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FEZ BI\Werkmap-MSACCESS\Werkmap\Productie\17. Atlas SV\2023\"/>
    </mc:Choice>
  </mc:AlternateContent>
  <xr:revisionPtr revIDLastSave="0" documentId="13_ncr:1_{5FF9EC11-1D1A-4E5A-91B1-48DEFAD4CDA9}" xr6:coauthVersionLast="47" xr6:coauthVersionMax="47" xr10:uidLastSave="{00000000-0000-0000-0000-000000000000}"/>
  <bookViews>
    <workbookView xWindow="1680" yWindow="1290" windowWidth="23955" windowHeight="9555" activeTab="5" xr2:uid="{00000000-000D-0000-FFFF-FFFF00000000}"/>
  </bookViews>
  <sheets>
    <sheet name="WAO" sheetId="6" r:id="rId1"/>
    <sheet name="WAZ" sheetId="7" r:id="rId2"/>
    <sheet name="WAJONG" sheetId="8" r:id="rId3"/>
    <sheet name="WAJONG (2)" sheetId="11" r:id="rId4"/>
    <sheet name="WIA" sheetId="9" r:id="rId5"/>
    <sheet name="WW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1" l="1"/>
  <c r="E29" i="11"/>
  <c r="C29" i="11"/>
  <c r="D29" i="7"/>
  <c r="B29" i="7"/>
  <c r="B29" i="11"/>
  <c r="D29" i="11" l="1"/>
</calcChain>
</file>

<file path=xl/sharedStrings.xml><?xml version="1.0" encoding="utf-8"?>
<sst xmlns="http://schemas.openxmlformats.org/spreadsheetml/2006/main" count="17264" uniqueCount="2104">
  <si>
    <t>Inwoners</t>
  </si>
  <si>
    <t>Mate AO</t>
  </si>
  <si>
    <t>Leeftijd</t>
  </si>
  <si>
    <t>Provincie</t>
  </si>
  <si>
    <t>Gemeente code</t>
  </si>
  <si>
    <t>Gemeente</t>
  </si>
  <si>
    <t>15 - 64 jaar</t>
  </si>
  <si>
    <t>Lopend</t>
  </si>
  <si>
    <t>Percentage</t>
  </si>
  <si>
    <t>Man</t>
  </si>
  <si>
    <t>Vrouw</t>
  </si>
  <si>
    <t>Deels</t>
  </si>
  <si>
    <t>Volledig</t>
  </si>
  <si>
    <t>&lt; 55 jaar</t>
  </si>
  <si>
    <t>&gt;= 55 jaar</t>
  </si>
  <si>
    <t>Beeindigd</t>
  </si>
  <si>
    <t>Drenthe</t>
  </si>
  <si>
    <t>Aa en Hunze</t>
  </si>
  <si>
    <t>Assen</t>
  </si>
  <si>
    <t>Borger-Odoorn</t>
  </si>
  <si>
    <t>Coevorden</t>
  </si>
  <si>
    <t>De Wolden</t>
  </si>
  <si>
    <t>Emmen</t>
  </si>
  <si>
    <t>Hoogeveen</t>
  </si>
  <si>
    <t>Meppel</t>
  </si>
  <si>
    <t>Midden-Drenthe</t>
  </si>
  <si>
    <t>Noordenveld</t>
  </si>
  <si>
    <t>Tynaarlo</t>
  </si>
  <si>
    <t>Westerveld</t>
  </si>
  <si>
    <t>Flevoland</t>
  </si>
  <si>
    <t>Almere</t>
  </si>
  <si>
    <t>Dronten</t>
  </si>
  <si>
    <t>Lelystad</t>
  </si>
  <si>
    <t>Noordoostpolder</t>
  </si>
  <si>
    <t>Urk</t>
  </si>
  <si>
    <t>Zeewolde</t>
  </si>
  <si>
    <t>Friesland</t>
  </si>
  <si>
    <t>Achtkarspelen</t>
  </si>
  <si>
    <t>Ameland</t>
  </si>
  <si>
    <t xml:space="preserve"> </t>
  </si>
  <si>
    <t>Dantumadiel</t>
  </si>
  <si>
    <t>De Fryske Marren</t>
  </si>
  <si>
    <t>Harlingen</t>
  </si>
  <si>
    <t>Heerenveen</t>
  </si>
  <si>
    <t>Leeuwarden</t>
  </si>
  <si>
    <t>Ooststellingwerf</t>
  </si>
  <si>
    <t>Opsterland</t>
  </si>
  <si>
    <t>Schiermonnikoog</t>
  </si>
  <si>
    <t>Smallingerland</t>
  </si>
  <si>
    <t>Súdwest-Fryslân</t>
  </si>
  <si>
    <t>Terschelling</t>
  </si>
  <si>
    <t>Tytsjerksteradiel</t>
  </si>
  <si>
    <t>Vlieland</t>
  </si>
  <si>
    <t>Weststellingwerf</t>
  </si>
  <si>
    <t>Gelderland</t>
  </si>
  <si>
    <t>Aalten</t>
  </si>
  <si>
    <t>Apeldoorn</t>
  </si>
  <si>
    <t>Arnhem</t>
  </si>
  <si>
    <t>Barneveld</t>
  </si>
  <si>
    <t>Berg en Dal</t>
  </si>
  <si>
    <t>Berkelland</t>
  </si>
  <si>
    <t>Beuningen</t>
  </si>
  <si>
    <t>Bronckhorst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</si>
  <si>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</si>
  <si>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</si>
  <si>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</si>
  <si>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</si>
  <si>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</si>
  <si>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</si>
  <si>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</si>
  <si>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</si>
  <si>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</si>
  <si>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</si>
  <si>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</si>
  <si>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</si>
  <si>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</si>
  <si>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</si>
  <si>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</si>
  <si>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Lingewaard</t>
  </si>
  <si>
    <t>Lochem</t>
  </si>
  <si>
    <t>Maasdriel</t>
  </si>
  <si>
    <t>Montferland</t>
  </si>
  <si>
    <t>Neder-Betuwe</t>
  </si>
  <si>
    <t>Nijkerk</t>
  </si>
  <si>
    <t>Nijmegen</t>
  </si>
  <si>
    <t>Nunspeet</t>
  </si>
  <si>
    <t>Oldebroek</t>
  </si>
  <si>
    <t>Oost Gelre</t>
  </si>
  <si>
    <t>Oude IJsselstreek</t>
  </si>
  <si>
    <t>Overbetuwe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</si>
  <si>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</si>
  <si>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</si>
  <si>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</si>
  <si>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</si>
  <si>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</si>
  <si>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</si>
  <si>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</si>
  <si>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</si>
  <si>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</si>
  <si>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West Maas en Waal</t>
  </si>
  <si>
    <t>Wijchen</t>
  </si>
  <si>
    <t>Winterswijk</t>
  </si>
  <si>
    <t>Zaltbommel</t>
  </si>
  <si>
    <t>Zevenaar</t>
  </si>
  <si>
    <t>Zutphen</t>
  </si>
  <si>
    <t>Groningen</t>
  </si>
  <si>
    <t>Oldambt</t>
  </si>
  <si>
    <t>Pekela</t>
  </si>
  <si>
    <t>Stadskanaal</t>
  </si>
  <si>
    <t>Veendam</t>
  </si>
  <si>
    <t>Limburg</t>
  </si>
  <si>
    <t>Beek</t>
  </si>
  <si>
    <t>Beesel</t>
  </si>
  <si>
    <t>Brunssum</t>
  </si>
  <si>
    <t>Echt-Susteren</t>
  </si>
  <si>
    <t>Eijsden-Margraten</t>
  </si>
  <si>
    <t>Gennep</t>
  </si>
  <si>
    <t>Gulpen-Wittem</t>
  </si>
  <si>
    <t>Heerlen</t>
  </si>
  <si>
    <t>Horst aan de Maas</t>
  </si>
  <si>
    <t>Kerkrade</t>
  </si>
  <si>
    <t>Landgraaf</t>
  </si>
  <si>
    <t>Leudal</t>
  </si>
  <si>
    <t>Maasgouw</t>
  </si>
  <si>
    <t>Maastricht</t>
  </si>
  <si>
    <t>Meerssen</t>
  </si>
  <si>
    <t>Mook en Middelaar</t>
  </si>
  <si>
    <t>Nederweert</t>
  </si>
  <si>
    <t>Peel en Maas</t>
  </si>
  <si>
    <t>Roerdalen</t>
  </si>
  <si>
    <t>Roermond</t>
  </si>
  <si>
    <t>Simpelveld</t>
  </si>
  <si>
    <t>Sittard-Geleen</t>
  </si>
  <si>
    <t>Stein</t>
  </si>
  <si>
    <t>Vaals</t>
  </si>
  <si>
    <t>Valkenburg aan de Geul</t>
  </si>
  <si>
    <t>Venlo</t>
  </si>
  <si>
    <t>Venray</t>
  </si>
  <si>
    <t>Voerendaal</t>
  </si>
  <si>
    <t>Weert</t>
  </si>
  <si>
    <t>Noord-Brabant</t>
  </si>
  <si>
    <t>Alphen-Chaam</t>
  </si>
  <si>
    <t>Asten</t>
  </si>
  <si>
    <t>Baarle-Nassau</t>
  </si>
  <si>
    <t>Bergeijk</t>
  </si>
  <si>
    <t>Bergen op Zoom</t>
  </si>
  <si>
    <t>Bernheze</t>
  </si>
  <si>
    <t>Best</t>
  </si>
  <si>
    <t>Bladel</t>
  </si>
  <si>
    <t>Boekel</t>
  </si>
  <si>
    <t>Boxtel</t>
  </si>
  <si>
    <t>Breda</t>
  </si>
  <si>
    <t>Cranendonck</t>
  </si>
  <si>
    <t>Deurne</t>
  </si>
  <si>
    <t>Dongen</t>
  </si>
  <si>
    <t>Drimmelen</t>
  </si>
  <si>
    <t>Eersel</t>
  </si>
  <si>
    <t>Eindhoven</t>
  </si>
  <si>
    <t>Etten-Leur</t>
  </si>
  <si>
    <t>Geertruidenberg</t>
  </si>
  <si>
    <t>Geldrop-Mierlo</t>
  </si>
  <si>
    <t>Gemert-Bakel</t>
  </si>
  <si>
    <t>Gilze en Rijen</t>
  </si>
  <si>
    <t>Goirle</t>
  </si>
  <si>
    <t>Halderberge</t>
  </si>
  <si>
    <t>Heeze-Leende</t>
  </si>
  <si>
    <t>Helmond</t>
  </si>
  <si>
    <t>Heusden</t>
  </si>
  <si>
    <t>Hilvarenbeek</t>
  </si>
  <si>
    <t>Laarbeek</t>
  </si>
  <si>
    <t>Loon op Zand</t>
  </si>
  <si>
    <t>Meierijstad</t>
  </si>
  <si>
    <t>Moerdijk</t>
  </si>
  <si>
    <t>Nuenen, Gerwen en Nederwetten</t>
  </si>
  <si>
    <t>Oirschot</t>
  </si>
  <si>
    <t>Oisterwijk</t>
  </si>
  <si>
    <t>Oosterhout</t>
  </si>
  <si>
    <t>Oss</t>
  </si>
  <si>
    <t>Reusel-De Mierden</t>
  </si>
  <si>
    <t>Roosendaal</t>
  </si>
  <si>
    <t>Rucphen</t>
  </si>
  <si>
    <t>'s-Hertogenbosch</t>
  </si>
  <si>
    <t>Sint-Michielsgestel</t>
  </si>
  <si>
    <t>Someren</t>
  </si>
  <si>
    <t>Son en Breugel</t>
  </si>
  <si>
    <t>Steenbergen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</si>
  <si>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</si>
  <si>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</si>
  <si>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</si>
  <si>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</si>
  <si>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</si>
  <si>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</si>
  <si>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</si>
  <si>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</si>
  <si>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Noord-Holland</t>
  </si>
  <si>
    <t>Aalsmeer</t>
  </si>
  <si>
    <t>Alkmaar</t>
  </si>
  <si>
    <t>Amstelveen</t>
  </si>
  <si>
    <t>Amsterdam</t>
  </si>
  <si>
    <t>Beverwijk</t>
  </si>
  <si>
    <t>Blaricum</t>
  </si>
  <si>
    <t>Bloemendaal</t>
  </si>
  <si>
    <t>Castricum</t>
  </si>
  <si>
    <t>Den Helder</t>
  </si>
  <si>
    <t>Diemen</t>
  </si>
  <si>
    <t>Drechterland</t>
  </si>
  <si>
    <t>Edam-Volendam</t>
  </si>
  <si>
    <t>Enkhuizen</t>
  </si>
  <si>
    <t>Gooise Meren</t>
  </si>
  <si>
    <t>Haarlem</t>
  </si>
  <si>
    <t>Haarlemmermeer</t>
  </si>
  <si>
    <t>Heemskerk</t>
  </si>
  <si>
    <t>Heemstede</t>
  </si>
  <si>
    <t>Heiloo</t>
  </si>
  <si>
    <t>Hilversum</t>
  </si>
  <si>
    <t>Hollands Kroon</t>
  </si>
  <si>
    <t>Hoorn</t>
  </si>
  <si>
    <t>Huizen</t>
  </si>
  <si>
    <t>Koggenland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</si>
  <si>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</si>
  <si>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</si>
  <si>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</si>
  <si>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</si>
  <si>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</si>
  <si>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</si>
  <si>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</si>
  <si>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</si>
  <si>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Stede Broec</t>
  </si>
  <si>
    <t>Texel</t>
  </si>
  <si>
    <t>Uitgeest</t>
  </si>
  <si>
    <t>Uithoorn</t>
  </si>
  <si>
    <t>Velsen</t>
  </si>
  <si>
    <t>Waterland</t>
  </si>
  <si>
    <t>Wijdemeren</t>
  </si>
  <si>
    <t>Wormerland</t>
  </si>
  <si>
    <t>Zaanstad</t>
  </si>
  <si>
    <t>Zandvoort</t>
  </si>
  <si>
    <t>Overijssel</t>
  </si>
  <si>
    <t>Almelo</t>
  </si>
  <si>
    <t>Borne</t>
  </si>
  <si>
    <t>Dalfsen</t>
  </si>
  <si>
    <t>Deventer</t>
  </si>
  <si>
    <t>Dinkelland</t>
  </si>
  <si>
    <t>Enschede</t>
  </si>
  <si>
    <t>Haaksbergen</t>
  </si>
  <si>
    <t>Hardenberg</t>
  </si>
  <si>
    <t>Hellendoorn</t>
  </si>
  <si>
    <t>Hengelo</t>
  </si>
  <si>
    <t>Hof van Twente</t>
  </si>
  <si>
    <t>Kampen</t>
  </si>
  <si>
    <t>Losser</t>
  </si>
  <si>
    <t>Oldenzaal</t>
  </si>
  <si>
    <t>Olst-Wijhe</t>
  </si>
  <si>
    <t>Ommen</t>
  </si>
  <si>
    <t>Raalte</t>
  </si>
  <si>
    <t>Rijssen-Holten</t>
  </si>
  <si>
    <t>Staphorst</t>
  </si>
  <si>
    <t>Steenwijkerland</t>
  </si>
  <si>
    <t>Tubbergen</t>
  </si>
  <si>
    <t>Twenterand</t>
  </si>
  <si>
    <t>Wierden</t>
  </si>
  <si>
    <t>Zwartewaterland</t>
  </si>
  <si>
    <t>Zwolle</t>
  </si>
  <si>
    <t>Utrecht</t>
  </si>
  <si>
    <t>Amersfoort</t>
  </si>
  <si>
    <t>Baarn</t>
  </si>
  <si>
    <t>Bunnik</t>
  </si>
  <si>
    <t>Bunschoten</t>
  </si>
  <si>
    <t>De Bilt</t>
  </si>
  <si>
    <t>De Ronde Venen</t>
  </si>
  <si>
    <t>Eemnes</t>
  </si>
  <si>
    <t>Houten</t>
  </si>
  <si>
    <t>IJsselstein</t>
  </si>
  <si>
    <t>Leusden</t>
  </si>
  <si>
    <t>Lopik</t>
  </si>
  <si>
    <t>Montfoort</t>
  </si>
  <si>
    <t>Nieuwegein</t>
  </si>
  <si>
    <t>Oudewater</t>
  </si>
  <si>
    <t>Renswoude</t>
  </si>
  <si>
    <t>Rhenen</t>
  </si>
  <si>
    <t>Soest</t>
  </si>
  <si>
    <t>Stichtse Vecht</t>
  </si>
  <si>
    <t>Utrechtse Heuvelrug</t>
  </si>
  <si>
    <t>Veenendaal</t>
  </si>
  <si>
    <t>Wijk bij Duurstede</t>
  </si>
  <si>
    <t>Woerden</t>
  </si>
  <si>
    <t>Woudenberg</t>
  </si>
  <si>
    <t>Zeist</t>
  </si>
  <si>
    <t>Zeeland</t>
  </si>
  <si>
    <t>Borsele</t>
  </si>
  <si>
    <t>Goes</t>
  </si>
  <si>
    <t>Hulst</t>
  </si>
  <si>
    <t>Kapelle</t>
  </si>
  <si>
    <t>Middelburg</t>
  </si>
  <si>
    <t>Noord-Beveland</t>
  </si>
  <si>
    <t>Reimerswaal</t>
  </si>
  <si>
    <t>Schouwen-Duiveland</t>
  </si>
  <si>
    <t>Sluis</t>
  </si>
  <si>
    <t>Terneuzen</t>
  </si>
  <si>
    <t>Tholen</t>
  </si>
  <si>
    <t>Veere</t>
  </si>
  <si>
    <t>Vlissingen</t>
  </si>
  <si>
    <t>Zuid-Holland</t>
  </si>
  <si>
    <t>Alblasserdam</t>
  </si>
  <si>
    <t>Albrandswaard</t>
  </si>
  <si>
    <t>Alphen aan den Rijn</t>
  </si>
  <si>
    <t>Barendrecht</t>
  </si>
  <si>
    <t>Bodegraven-Reeuwijk</t>
  </si>
  <si>
    <t>Capelle aan den IJssel</t>
  </si>
  <si>
    <t>Delft</t>
  </si>
  <si>
    <t>Dordrecht</t>
  </si>
  <si>
    <t>Goeree-Overflakkee</t>
  </si>
  <si>
    <t>Gorinchem</t>
  </si>
  <si>
    <t>Gouda</t>
  </si>
  <si>
    <t>Hardinxveld-Giessendam</t>
  </si>
  <si>
    <t>Hendrik-Ido-Ambacht</t>
  </si>
  <si>
    <t>Hillegom</t>
  </si>
  <si>
    <t>Kaag en Braassem</t>
  </si>
  <si>
    <t>Katwijk</t>
  </si>
  <si>
    <t>Krimpen aan den IJssel</t>
  </si>
  <si>
    <t>Krimpenerwaard</t>
  </si>
  <si>
    <t>Lansingerland</t>
  </si>
  <si>
    <t>Leiden</t>
  </si>
  <si>
    <t>Leiderdorp</t>
  </si>
  <si>
    <t>Leidschendam-Voorburg</t>
  </si>
  <si>
    <t>Lisse</t>
  </si>
  <si>
    <t>Maassluis</t>
  </si>
  <si>
    <t>Midden-Delfland</t>
  </si>
  <si>
    <t>Nieuwkoop</t>
  </si>
  <si>
    <t>Nissewaard</t>
  </si>
  <si>
    <t>Noordwijk</t>
  </si>
  <si>
    <t>Oegstgeest</t>
  </si>
  <si>
    <t>Papendrecht</t>
  </si>
  <si>
    <t>Pijnacker-Nootdorp</t>
  </si>
  <si>
    <t>Ridderkerk</t>
  </si>
  <si>
    <t>Rijswijk</t>
  </si>
  <si>
    <t>Rotterdam</t>
  </si>
  <si>
    <t>Schiedam</t>
  </si>
  <si>
    <t>'s-Gravenhage</t>
  </si>
  <si>
    <t>Sliedrecht</t>
  </si>
  <si>
    <t>Teylingen</t>
  </si>
  <si>
    <t>Vlaardingen</t>
  </si>
  <si>
    <t>Voorschoten</t>
  </si>
  <si>
    <t>Waddinxveen</t>
  </si>
  <si>
    <t>Wassenaar</t>
  </si>
  <si>
    <t>Westland</t>
  </si>
  <si>
    <t>Zoetermeer</t>
  </si>
  <si>
    <t>Zoeterwoude</t>
  </si>
  <si>
    <t>Zuidplas</t>
  </si>
  <si>
    <t>Zwijndrecht</t>
  </si>
  <si>
    <t>&gt;= 5 jaar</t>
  </si>
  <si>
    <t>Geslacht</t>
  </si>
  <si>
    <t>35 t/m 44 jaar</t>
  </si>
  <si>
    <t>45 t/m 54 jaar</t>
  </si>
  <si>
    <t>&lt; 5 jaar</t>
  </si>
  <si>
    <t>t/m 44 jaar</t>
  </si>
  <si>
    <t>Nieuw</t>
  </si>
  <si>
    <t>Gem. code</t>
  </si>
  <si>
    <t>t/m 34 jaar</t>
  </si>
  <si>
    <t>Werk-hervatting</t>
  </si>
  <si>
    <t>Uitk. -duur &lt;0,5 jaar</t>
  </si>
  <si>
    <t>Uitk. -duur 0,5 - 1 jaar</t>
  </si>
  <si>
    <t>Uitk. -duur &gt;=1 jaar</t>
  </si>
  <si>
    <t>Uitkeringen</t>
  </si>
  <si>
    <t>Bergen (L)</t>
  </si>
  <si>
    <t>Bergen (NH)</t>
  </si>
  <si>
    <t>Uitkeringsduur</t>
  </si>
  <si>
    <t xml:space="preserve"> Uitkeringsduur</t>
  </si>
  <si>
    <t xml:space="preserve"> Geslacht</t>
  </si>
  <si>
    <t>Per-centage</t>
  </si>
  <si>
    <t>Max. duur bereikt</t>
  </si>
  <si>
    <t>Be-eindigd</t>
  </si>
  <si>
    <t xml:space="preserve"> Mate AO</t>
  </si>
  <si>
    <t>Reden beëindiging</t>
  </si>
  <si>
    <t>Provincie </t>
  </si>
  <si>
    <t>Overig</t>
  </si>
  <si>
    <t>321</t>
  </si>
  <si>
    <t>150</t>
  </si>
  <si>
    <t>171</t>
  </si>
  <si>
    <t>104</t>
  </si>
  <si>
    <t>217</t>
  </si>
  <si>
    <t>75</t>
  </si>
  <si>
    <t>246</t>
  </si>
  <si>
    <t>17</t>
  </si>
  <si>
    <t>969</t>
  </si>
  <si>
    <t>431</t>
  </si>
  <si>
    <t>538</t>
  </si>
  <si>
    <t>254</t>
  </si>
  <si>
    <t>310</t>
  </si>
  <si>
    <t>659</t>
  </si>
  <si>
    <t>85</t>
  </si>
  <si>
    <t>402</t>
  </si>
  <si>
    <t>189</t>
  </si>
  <si>
    <t>213</t>
  </si>
  <si>
    <t>102</t>
  </si>
  <si>
    <t>300</t>
  </si>
  <si>
    <t>127</t>
  </si>
  <si>
    <t>275</t>
  </si>
  <si>
    <t>36</t>
  </si>
  <si>
    <t>552</t>
  </si>
  <si>
    <t>268</t>
  </si>
  <si>
    <t>284</t>
  </si>
  <si>
    <t>151</t>
  </si>
  <si>
    <t>401</t>
  </si>
  <si>
    <t>184</t>
  </si>
  <si>
    <t>368</t>
  </si>
  <si>
    <t>38</t>
  </si>
  <si>
    <t>270</t>
  </si>
  <si>
    <t>153</t>
  </si>
  <si>
    <t>117</t>
  </si>
  <si>
    <t>100</t>
  </si>
  <si>
    <t>170</t>
  </si>
  <si>
    <t>69</t>
  </si>
  <si>
    <t>201</t>
  </si>
  <si>
    <t>19</t>
  </si>
  <si>
    <t>504</t>
  </si>
  <si>
    <t>701</t>
  </si>
  <si>
    <t>168</t>
  </si>
  <si>
    <t>862</t>
  </si>
  <si>
    <t>480</t>
  </si>
  <si>
    <t>382</t>
  </si>
  <si>
    <t>225</t>
  </si>
  <si>
    <t>637</t>
  </si>
  <si>
    <t>283</t>
  </si>
  <si>
    <t>67</t>
  </si>
  <si>
    <t>443</t>
  </si>
  <si>
    <t>199</t>
  </si>
  <si>
    <t>244</t>
  </si>
  <si>
    <t>132</t>
  </si>
  <si>
    <t>311</t>
  </si>
  <si>
    <t>158</t>
  </si>
  <si>
    <t>285</t>
  </si>
  <si>
    <t>32</t>
  </si>
  <si>
    <t>445</t>
  </si>
  <si>
    <t>204</t>
  </si>
  <si>
    <t>241</t>
  </si>
  <si>
    <t>137</t>
  </si>
  <si>
    <t>308</t>
  </si>
  <si>
    <t>133</t>
  </si>
  <si>
    <t>312</t>
  </si>
  <si>
    <t>294</t>
  </si>
  <si>
    <t>141</t>
  </si>
  <si>
    <t>87</t>
  </si>
  <si>
    <t>207</t>
  </si>
  <si>
    <t>84</t>
  </si>
  <si>
    <t>210</t>
  </si>
  <si>
    <t>27</t>
  </si>
  <si>
    <t>344</t>
  </si>
  <si>
    <t>164</t>
  </si>
  <si>
    <t>180</t>
  </si>
  <si>
    <t>95</t>
  </si>
  <si>
    <t>249</t>
  </si>
  <si>
    <t>105</t>
  </si>
  <si>
    <t>239</t>
  </si>
  <si>
    <t>28</t>
  </si>
  <si>
    <t>136</t>
  </si>
  <si>
    <t>147</t>
  </si>
  <si>
    <t>79</t>
  </si>
  <si>
    <t>73</t>
  </si>
  <si>
    <t>30</t>
  </si>
  <si>
    <t>197</t>
  </si>
  <si>
    <t>531</t>
  </si>
  <si>
    <t>332</t>
  </si>
  <si>
    <t>131</t>
  </si>
  <si>
    <t>400</t>
  </si>
  <si>
    <t>215</t>
  </si>
  <si>
    <t>316</t>
  </si>
  <si>
    <t>39</t>
  </si>
  <si>
    <t>529</t>
  </si>
  <si>
    <t>287</t>
  </si>
  <si>
    <t>453</t>
  </si>
  <si>
    <t>930</t>
  </si>
  <si>
    <t>112</t>
  </si>
  <si>
    <t>551</t>
  </si>
  <si>
    <t>305</t>
  </si>
  <si>
    <t>166</t>
  </si>
  <si>
    <t>385</t>
  </si>
  <si>
    <t>185</t>
  </si>
  <si>
    <t>366</t>
  </si>
  <si>
    <t>120</t>
  </si>
  <si>
    <t>72</t>
  </si>
  <si>
    <t>48</t>
  </si>
  <si>
    <t>41</t>
  </si>
  <si>
    <t>43</t>
  </si>
  <si>
    <t>77</t>
  </si>
  <si>
    <t>91</t>
  </si>
  <si>
    <t>177</t>
  </si>
  <si>
    <t>Noardeast-Fryslân</t>
  </si>
  <si>
    <t>Waadhoeke</t>
  </si>
  <si>
    <t>415</t>
  </si>
  <si>
    <t>260</t>
  </si>
  <si>
    <t>155</t>
  </si>
  <si>
    <t>274</t>
  </si>
  <si>
    <t>146</t>
  </si>
  <si>
    <t>269</t>
  </si>
  <si>
    <t>40</t>
  </si>
  <si>
    <t>259</t>
  </si>
  <si>
    <t>175</t>
  </si>
  <si>
    <t>83</t>
  </si>
  <si>
    <t>176</t>
  </si>
  <si>
    <t>15</t>
  </si>
  <si>
    <t>463</t>
  </si>
  <si>
    <t>237</t>
  </si>
  <si>
    <t>226</t>
  </si>
  <si>
    <t>181</t>
  </si>
  <si>
    <t>282</t>
  </si>
  <si>
    <t>124</t>
  </si>
  <si>
    <t>339</t>
  </si>
  <si>
    <t>49</t>
  </si>
  <si>
    <t>187</t>
  </si>
  <si>
    <t>86</t>
  </si>
  <si>
    <t>101</t>
  </si>
  <si>
    <t>54</t>
  </si>
  <si>
    <t>55</t>
  </si>
  <si>
    <t>24</t>
  </si>
  <si>
    <t>487</t>
  </si>
  <si>
    <t>248</t>
  </si>
  <si>
    <t>142</t>
  </si>
  <si>
    <t>345</t>
  </si>
  <si>
    <t>340</t>
  </si>
  <si>
    <t>35</t>
  </si>
  <si>
    <t>560</t>
  </si>
  <si>
    <t>348</t>
  </si>
  <si>
    <t>815</t>
  </si>
  <si>
    <t>319</t>
  </si>
  <si>
    <t>111</t>
  </si>
  <si>
    <t>542</t>
  </si>
  <si>
    <t>202</t>
  </si>
  <si>
    <t>178</t>
  </si>
  <si>
    <t>364</t>
  </si>
  <si>
    <t>149</t>
  </si>
  <si>
    <t>393</t>
  </si>
  <si>
    <t>307</t>
  </si>
  <si>
    <t>99</t>
  </si>
  <si>
    <t>208</t>
  </si>
  <si>
    <t>234</t>
  </si>
  <si>
    <t>25</t>
  </si>
  <si>
    <t>334</t>
  </si>
  <si>
    <t>165</t>
  </si>
  <si>
    <t>169</t>
  </si>
  <si>
    <t>107</t>
  </si>
  <si>
    <t>227</t>
  </si>
  <si>
    <t>94</t>
  </si>
  <si>
    <t>240</t>
  </si>
  <si>
    <t>587</t>
  </si>
  <si>
    <t>302</t>
  </si>
  <si>
    <t>411</t>
  </si>
  <si>
    <t>206</t>
  </si>
  <si>
    <t>381</t>
  </si>
  <si>
    <t>47</t>
  </si>
  <si>
    <t>419</t>
  </si>
  <si>
    <t>563</t>
  </si>
  <si>
    <t>80</t>
  </si>
  <si>
    <t>336</t>
  </si>
  <si>
    <t>188</t>
  </si>
  <si>
    <t>148</t>
  </si>
  <si>
    <t>140</t>
  </si>
  <si>
    <t>196</t>
  </si>
  <si>
    <t>229</t>
  </si>
  <si>
    <t>18</t>
  </si>
  <si>
    <t>290</t>
  </si>
  <si>
    <t>152</t>
  </si>
  <si>
    <t>392</t>
  </si>
  <si>
    <t>172</t>
  </si>
  <si>
    <t>372</t>
  </si>
  <si>
    <t>37</t>
  </si>
  <si>
    <t>309</t>
  </si>
  <si>
    <t>144</t>
  </si>
  <si>
    <t>116</t>
  </si>
  <si>
    <t>193</t>
  </si>
  <si>
    <t>82</t>
  </si>
  <si>
    <t>29</t>
  </si>
  <si>
    <t>West Betuwe</t>
  </si>
  <si>
    <t>327</t>
  </si>
  <si>
    <t>174</t>
  </si>
  <si>
    <t>74</t>
  </si>
  <si>
    <t>253</t>
  </si>
  <si>
    <t>223</t>
  </si>
  <si>
    <t>26</t>
  </si>
  <si>
    <t>550</t>
  </si>
  <si>
    <t>750</t>
  </si>
  <si>
    <t>163</t>
  </si>
  <si>
    <t>864</t>
  </si>
  <si>
    <t>498</t>
  </si>
  <si>
    <t>711</t>
  </si>
  <si>
    <t>503</t>
  </si>
  <si>
    <t>262</t>
  </si>
  <si>
    <t>333</t>
  </si>
  <si>
    <t>245</t>
  </si>
  <si>
    <t>242</t>
  </si>
  <si>
    <t>157</t>
  </si>
  <si>
    <t>330</t>
  </si>
  <si>
    <t>335</t>
  </si>
  <si>
    <t>585</t>
  </si>
  <si>
    <t>279</t>
  </si>
  <si>
    <t>306</t>
  </si>
  <si>
    <t>182</t>
  </si>
  <si>
    <t>403</t>
  </si>
  <si>
    <t>375</t>
  </si>
  <si>
    <t>143</t>
  </si>
  <si>
    <t>108</t>
  </si>
  <si>
    <t>424</t>
  </si>
  <si>
    <t>220</t>
  </si>
  <si>
    <t>134</t>
  </si>
  <si>
    <t>126</t>
  </si>
  <si>
    <t>298</t>
  </si>
  <si>
    <t>33</t>
  </si>
  <si>
    <t>125</t>
  </si>
  <si>
    <t>21</t>
  </si>
  <si>
    <t>139</t>
  </si>
  <si>
    <t>121</t>
  </si>
  <si>
    <t>78</t>
  </si>
  <si>
    <t>281</t>
  </si>
  <si>
    <t>119</t>
  </si>
  <si>
    <t>162</t>
  </si>
  <si>
    <t>96</t>
  </si>
  <si>
    <t>20</t>
  </si>
  <si>
    <t>76</t>
  </si>
  <si>
    <t>11</t>
  </si>
  <si>
    <t>439</t>
  </si>
  <si>
    <t>515</t>
  </si>
  <si>
    <t>211</t>
  </si>
  <si>
    <t>743</t>
  </si>
  <si>
    <t>358</t>
  </si>
  <si>
    <t>596</t>
  </si>
  <si>
    <t>56</t>
  </si>
  <si>
    <t>161</t>
  </si>
  <si>
    <t>62</t>
  </si>
  <si>
    <t>118</t>
  </si>
  <si>
    <t>527</t>
  </si>
  <si>
    <t>726</t>
  </si>
  <si>
    <t>367</t>
  </si>
  <si>
    <t>886</t>
  </si>
  <si>
    <t>852</t>
  </si>
  <si>
    <t>92</t>
  </si>
  <si>
    <t>265</t>
  </si>
  <si>
    <t>447</t>
  </si>
  <si>
    <t>251</t>
  </si>
  <si>
    <t>315</t>
  </si>
  <si>
    <t>387</t>
  </si>
  <si>
    <t>280</t>
  </si>
  <si>
    <t>723</t>
  </si>
  <si>
    <t>436</t>
  </si>
  <si>
    <t>51</t>
  </si>
  <si>
    <t>59</t>
  </si>
  <si>
    <t>66</t>
  </si>
  <si>
    <t>45</t>
  </si>
  <si>
    <t>252</t>
  </si>
  <si>
    <t>519</t>
  </si>
  <si>
    <t>278</t>
  </si>
  <si>
    <t>341</t>
  </si>
  <si>
    <t>352</t>
  </si>
  <si>
    <t>250</t>
  </si>
  <si>
    <t>103</t>
  </si>
  <si>
    <t>145</t>
  </si>
  <si>
    <t>123</t>
  </si>
  <si>
    <t>71</t>
  </si>
  <si>
    <t>618</t>
  </si>
  <si>
    <t>318</t>
  </si>
  <si>
    <t>469</t>
  </si>
  <si>
    <t>422</t>
  </si>
  <si>
    <t>214</t>
  </si>
  <si>
    <t>93</t>
  </si>
  <si>
    <t>65</t>
  </si>
  <si>
    <t>22</t>
  </si>
  <si>
    <t>435</t>
  </si>
  <si>
    <t>205</t>
  </si>
  <si>
    <t>230</t>
  </si>
  <si>
    <t>303</t>
  </si>
  <si>
    <t>292</t>
  </si>
  <si>
    <t>1.010</t>
  </si>
  <si>
    <t>446</t>
  </si>
  <si>
    <t>630</t>
  </si>
  <si>
    <t>232</t>
  </si>
  <si>
    <t>222</t>
  </si>
  <si>
    <t>115</t>
  </si>
  <si>
    <t>331</t>
  </si>
  <si>
    <t>589</t>
  </si>
  <si>
    <t>272</t>
  </si>
  <si>
    <t>317</t>
  </si>
  <si>
    <t>450</t>
  </si>
  <si>
    <t>528</t>
  </si>
  <si>
    <t>233</t>
  </si>
  <si>
    <t>295</t>
  </si>
  <si>
    <t>154</t>
  </si>
  <si>
    <t>374</t>
  </si>
  <si>
    <t>354</t>
  </si>
  <si>
    <t>114</t>
  </si>
  <si>
    <t>391</t>
  </si>
  <si>
    <t>271</t>
  </si>
  <si>
    <t>31</t>
  </si>
  <si>
    <t>370</t>
  </si>
  <si>
    <t>461</t>
  </si>
  <si>
    <t>192</t>
  </si>
  <si>
    <t>44</t>
  </si>
  <si>
    <t>46</t>
  </si>
  <si>
    <t>471</t>
  </si>
  <si>
    <t>228</t>
  </si>
  <si>
    <t>243</t>
  </si>
  <si>
    <t>360</t>
  </si>
  <si>
    <t>167</t>
  </si>
  <si>
    <t>304</t>
  </si>
  <si>
    <t>200</t>
  </si>
  <si>
    <t>23</t>
  </si>
  <si>
    <t>183</t>
  </si>
  <si>
    <t>449</t>
  </si>
  <si>
    <t>236</t>
  </si>
  <si>
    <t>291</t>
  </si>
  <si>
    <t>58</t>
  </si>
  <si>
    <t>138</t>
  </si>
  <si>
    <t>156</t>
  </si>
  <si>
    <t>516</t>
  </si>
  <si>
    <t>379</t>
  </si>
  <si>
    <t>113</t>
  </si>
  <si>
    <t>266</t>
  </si>
  <si>
    <t>276</t>
  </si>
  <si>
    <t>81</t>
  </si>
  <si>
    <t>195</t>
  </si>
  <si>
    <t>288</t>
  </si>
  <si>
    <t>349</t>
  </si>
  <si>
    <t>490</t>
  </si>
  <si>
    <t>417</t>
  </si>
  <si>
    <t>900</t>
  </si>
  <si>
    <t>389</t>
  </si>
  <si>
    <t>511</t>
  </si>
  <si>
    <t>680</t>
  </si>
  <si>
    <t>Het Hogeland</t>
  </si>
  <si>
    <t>Westerkwartier</t>
  </si>
  <si>
    <t>Westerwolde</t>
  </si>
  <si>
    <t>90</t>
  </si>
  <si>
    <t>50</t>
  </si>
  <si>
    <t>135</t>
  </si>
  <si>
    <t>88</t>
  </si>
  <si>
    <t>110</t>
  </si>
  <si>
    <t>925</t>
  </si>
  <si>
    <t>608</t>
  </si>
  <si>
    <t>1.425</t>
  </si>
  <si>
    <t>609</t>
  </si>
  <si>
    <t>457</t>
  </si>
  <si>
    <t>460</t>
  </si>
  <si>
    <t>505</t>
  </si>
  <si>
    <t>70</t>
  </si>
  <si>
    <t>338</t>
  </si>
  <si>
    <t>581</t>
  </si>
  <si>
    <t>255</t>
  </si>
  <si>
    <t>507</t>
  </si>
  <si>
    <t>63</t>
  </si>
  <si>
    <t>320</t>
  </si>
  <si>
    <t>186</t>
  </si>
  <si>
    <t>106</t>
  </si>
  <si>
    <t>732</t>
  </si>
  <si>
    <t>580</t>
  </si>
  <si>
    <t>492</t>
  </si>
  <si>
    <t>263</t>
  </si>
  <si>
    <t>97</t>
  </si>
  <si>
    <t>434</t>
  </si>
  <si>
    <t>672</t>
  </si>
  <si>
    <t>351</t>
  </si>
  <si>
    <t>472</t>
  </si>
  <si>
    <t>536</t>
  </si>
  <si>
    <t>257</t>
  </si>
  <si>
    <t>430</t>
  </si>
  <si>
    <t>Beekdaelen</t>
  </si>
  <si>
    <t>639</t>
  </si>
  <si>
    <t>502</t>
  </si>
  <si>
    <t>451</t>
  </si>
  <si>
    <t>57</t>
  </si>
  <si>
    <t>752</t>
  </si>
  <si>
    <t>373</t>
  </si>
  <si>
    <t>610</t>
  </si>
  <si>
    <t>513</t>
  </si>
  <si>
    <t>657</t>
  </si>
  <si>
    <t>355</t>
  </si>
  <si>
    <t>512</t>
  </si>
  <si>
    <t>194</t>
  </si>
  <si>
    <t>328</t>
  </si>
  <si>
    <t>179</t>
  </si>
  <si>
    <t>129</t>
  </si>
  <si>
    <t>704</t>
  </si>
  <si>
    <t>483</t>
  </si>
  <si>
    <t>203</t>
  </si>
  <si>
    <t>34</t>
  </si>
  <si>
    <t>1.143</t>
  </si>
  <si>
    <t>571</t>
  </si>
  <si>
    <t>572</t>
  </si>
  <si>
    <t>421</t>
  </si>
  <si>
    <t>478</t>
  </si>
  <si>
    <t>728</t>
  </si>
  <si>
    <t>591</t>
  </si>
  <si>
    <t>429</t>
  </si>
  <si>
    <t>906</t>
  </si>
  <si>
    <t>1.178</t>
  </si>
  <si>
    <t>343</t>
  </si>
  <si>
    <t>619</t>
  </si>
  <si>
    <t>221</t>
  </si>
  <si>
    <t>14</t>
  </si>
  <si>
    <t>500</t>
  </si>
  <si>
    <t>356</t>
  </si>
  <si>
    <t>455</t>
  </si>
  <si>
    <t>574</t>
  </si>
  <si>
    <t>363</t>
  </si>
  <si>
    <t>666</t>
  </si>
  <si>
    <t>98</t>
  </si>
  <si>
    <t>12</t>
  </si>
  <si>
    <t>494</t>
  </si>
  <si>
    <t>218</t>
  </si>
  <si>
    <t>13</t>
  </si>
  <si>
    <t>64</t>
  </si>
  <si>
    <t>757</t>
  </si>
  <si>
    <t>413</t>
  </si>
  <si>
    <t>576</t>
  </si>
  <si>
    <t>52</t>
  </si>
  <si>
    <t>394</t>
  </si>
  <si>
    <t>441</t>
  </si>
  <si>
    <t>Altena</t>
  </si>
  <si>
    <t>561</t>
  </si>
  <si>
    <t>258</t>
  </si>
  <si>
    <t>378</t>
  </si>
  <si>
    <t>495</t>
  </si>
  <si>
    <t>729</t>
  </si>
  <si>
    <t>399</t>
  </si>
  <si>
    <t>267</t>
  </si>
  <si>
    <t>337</t>
  </si>
  <si>
    <t>60</t>
  </si>
  <si>
    <t>16</t>
  </si>
  <si>
    <t>216</t>
  </si>
  <si>
    <t>323</t>
  </si>
  <si>
    <t>442</t>
  </si>
  <si>
    <t>911</t>
  </si>
  <si>
    <t>509</t>
  </si>
  <si>
    <t>473</t>
  </si>
  <si>
    <t>357</t>
  </si>
  <si>
    <t>297</t>
  </si>
  <si>
    <t>109</t>
  </si>
  <si>
    <t>641</t>
  </si>
  <si>
    <t>420</t>
  </si>
  <si>
    <t>386</t>
  </si>
  <si>
    <t>122</t>
  </si>
  <si>
    <t>191</t>
  </si>
  <si>
    <t>485</t>
  </si>
  <si>
    <t>219</t>
  </si>
  <si>
    <t>456</t>
  </si>
  <si>
    <t>350</t>
  </si>
  <si>
    <t>224</t>
  </si>
  <si>
    <t>198</t>
  </si>
  <si>
    <t>190</t>
  </si>
  <si>
    <t>128</t>
  </si>
  <si>
    <t>42</t>
  </si>
  <si>
    <t>130</t>
  </si>
  <si>
    <t>797</t>
  </si>
  <si>
    <t>829</t>
  </si>
  <si>
    <t>648</t>
  </si>
  <si>
    <t>558</t>
  </si>
  <si>
    <t>53</t>
  </si>
  <si>
    <t>159</t>
  </si>
  <si>
    <t>631</t>
  </si>
  <si>
    <t>342</t>
  </si>
  <si>
    <t>908</t>
  </si>
  <si>
    <t>408</t>
  </si>
  <si>
    <t>10</t>
  </si>
  <si>
    <t>414</t>
  </si>
  <si>
    <t>89</t>
  </si>
  <si>
    <t>661</t>
  </si>
  <si>
    <t>470</t>
  </si>
  <si>
    <t>238</t>
  </si>
  <si>
    <t>423</t>
  </si>
  <si>
    <t>870</t>
  </si>
  <si>
    <t>889</t>
  </si>
  <si>
    <t>410</t>
  </si>
  <si>
    <t>474</t>
  </si>
  <si>
    <t>520</t>
  </si>
  <si>
    <t>653</t>
  </si>
  <si>
    <t>597</t>
  </si>
  <si>
    <t>416</t>
  </si>
  <si>
    <t>173</t>
  </si>
  <si>
    <t>286</t>
  </si>
  <si>
    <t>679</t>
  </si>
  <si>
    <t>692</t>
  </si>
  <si>
    <t>541</t>
  </si>
  <si>
    <t>261</t>
  </si>
  <si>
    <t>566</t>
  </si>
  <si>
    <t>396</t>
  </si>
  <si>
    <t>640</t>
  </si>
  <si>
    <t>160</t>
  </si>
  <si>
    <t>840</t>
  </si>
  <si>
    <t>1.573</t>
  </si>
  <si>
    <t>329</t>
  </si>
  <si>
    <t>615</t>
  </si>
  <si>
    <t>670</t>
  </si>
  <si>
    <t>869</t>
  </si>
  <si>
    <t>706</t>
  </si>
  <si>
    <t>567</t>
  </si>
  <si>
    <t>68</t>
  </si>
  <si>
    <t>604</t>
  </si>
  <si>
    <t>656</t>
  </si>
  <si>
    <t>477</t>
  </si>
  <si>
    <t>562</t>
  </si>
  <si>
    <t>595</t>
  </si>
  <si>
    <t>652</t>
  </si>
  <si>
    <t>669</t>
  </si>
  <si>
    <t>588</t>
  </si>
  <si>
    <t>405</t>
  </si>
  <si>
    <t>347</t>
  </si>
  <si>
    <t>717</t>
  </si>
  <si>
    <t>543</t>
  </si>
  <si>
    <t>212</t>
  </si>
  <si>
    <t>638</t>
  </si>
  <si>
    <t>708</t>
  </si>
  <si>
    <t>707</t>
  </si>
  <si>
    <t>448</t>
  </si>
  <si>
    <t>526</t>
  </si>
  <si>
    <t>970</t>
  </si>
  <si>
    <t>578</t>
  </si>
  <si>
    <t>361</t>
  </si>
  <si>
    <t>699</t>
  </si>
  <si>
    <t>524</t>
  </si>
  <si>
    <t>467</t>
  </si>
  <si>
    <t>525</t>
  </si>
  <si>
    <t>644</t>
  </si>
  <si>
    <t>398</t>
  </si>
  <si>
    <t>700</t>
  </si>
  <si>
    <t>735</t>
  </si>
  <si>
    <t>61</t>
  </si>
  <si>
    <t>730</t>
  </si>
  <si>
    <t>586</t>
  </si>
  <si>
    <t>1.304</t>
  </si>
  <si>
    <t>517</t>
  </si>
  <si>
    <t>326</t>
  </si>
  <si>
    <t>658</t>
  </si>
  <si>
    <t>888</t>
  </si>
  <si>
    <t>425</t>
  </si>
  <si>
    <t>676</t>
  </si>
  <si>
    <t>404</t>
  </si>
  <si>
    <t>650</t>
  </si>
  <si>
    <t>432</t>
  </si>
  <si>
    <t>406</t>
  </si>
  <si>
    <t>235</t>
  </si>
  <si>
    <t>314</t>
  </si>
  <si>
    <t>407</t>
  </si>
  <si>
    <t>277</t>
  </si>
  <si>
    <t>565</t>
  </si>
  <si>
    <t>273</t>
  </si>
  <si>
    <t>409</t>
  </si>
  <si>
    <t>440</t>
  </si>
  <si>
    <t>Vijfheerenlanden</t>
  </si>
  <si>
    <t>918</t>
  </si>
  <si>
    <t>322</t>
  </si>
  <si>
    <t>482</t>
  </si>
  <si>
    <t>313</t>
  </si>
  <si>
    <t>433</t>
  </si>
  <si>
    <t>594</t>
  </si>
  <si>
    <t>960</t>
  </si>
  <si>
    <t>720</t>
  </si>
  <si>
    <t>633</t>
  </si>
  <si>
    <t>231</t>
  </si>
  <si>
    <t>722</t>
  </si>
  <si>
    <t>468</t>
  </si>
  <si>
    <t>934</t>
  </si>
  <si>
    <t>388</t>
  </si>
  <si>
    <t>643</t>
  </si>
  <si>
    <t>559</t>
  </si>
  <si>
    <t>301</t>
  </si>
  <si>
    <t>540</t>
  </si>
  <si>
    <t>296</t>
  </si>
  <si>
    <t>493</t>
  </si>
  <si>
    <t>299</t>
  </si>
  <si>
    <t>479</t>
  </si>
  <si>
    <t>346</t>
  </si>
  <si>
    <t>Hoeksche Waard</t>
  </si>
  <si>
    <t>Molenlanden</t>
  </si>
  <si>
    <t>412</t>
  </si>
  <si>
    <t>384</t>
  </si>
  <si>
    <t>418</t>
  </si>
  <si>
    <t>645</t>
  </si>
  <si>
    <t>710</t>
  </si>
  <si>
    <t>458</t>
  </si>
  <si>
    <t>359</t>
  </si>
  <si>
    <t>941</t>
  </si>
  <si>
    <t>600</t>
  </si>
  <si>
    <t>736</t>
  </si>
  <si>
    <t>501</t>
  </si>
  <si>
    <t>484</t>
  </si>
  <si>
    <t>582</t>
  </si>
  <si>
    <t>377</t>
  </si>
  <si>
    <t>264</t>
  </si>
  <si>
    <t>784</t>
  </si>
  <si>
    <t>952</t>
  </si>
  <si>
    <t>878</t>
  </si>
  <si>
    <t>801</t>
  </si>
  <si>
    <t>395</t>
  </si>
  <si>
    <t>607</t>
  </si>
  <si>
    <t>459</t>
  </si>
  <si>
    <t>438</t>
  </si>
  <si>
    <t>486</t>
  </si>
  <si>
    <t>383</t>
  </si>
  <si>
    <t>647</t>
  </si>
  <si>
    <t>789</t>
  </si>
  <si>
    <t>569</t>
  </si>
  <si>
    <t>508</t>
  </si>
  <si>
    <t>895</t>
  </si>
  <si>
    <t>807</t>
  </si>
  <si>
    <t>466</t>
  </si>
  <si>
    <t>621</t>
  </si>
  <si>
    <t>325</t>
  </si>
  <si>
    <t>481</t>
  </si>
  <si>
    <t>1.138</t>
  </si>
  <si>
    <t>880</t>
  </si>
  <si>
    <t>627</t>
  </si>
  <si>
    <t>247</t>
  </si>
  <si>
    <t>688</t>
  </si>
  <si>
    <t>632</t>
  </si>
  <si>
    <t>683</t>
  </si>
  <si>
    <t>712</t>
  </si>
  <si>
    <t>626</t>
  </si>
  <si>
    <t>812</t>
  </si>
  <si>
    <t>554</t>
  </si>
  <si>
    <t>584</t>
  </si>
  <si>
    <t>545</t>
  </si>
  <si>
    <t>761</t>
  </si>
  <si>
    <t>539</t>
  </si>
  <si>
    <t>995</t>
  </si>
  <si>
    <t>860</t>
  </si>
  <si>
    <t>601</t>
  </si>
  <si>
    <t>616</t>
  </si>
  <si>
    <t>905</t>
  </si>
  <si>
    <t>353</t>
  </si>
  <si>
    <t>533</t>
  </si>
  <si>
    <t>380</t>
  </si>
  <si>
    <t>1.026</t>
  </si>
  <si>
    <t>786</t>
  </si>
  <si>
    <t>491</t>
  </si>
  <si>
    <t>452</t>
  </si>
  <si>
    <t>537</t>
  </si>
  <si>
    <t>693</t>
  </si>
  <si>
    <t>849</t>
  </si>
  <si>
    <t>506</t>
  </si>
  <si>
    <t>397</t>
  </si>
  <si>
    <t>534</t>
  </si>
  <si>
    <t>660</t>
  </si>
  <si>
    <t>592</t>
  </si>
  <si>
    <t>903</t>
  </si>
  <si>
    <t>549</t>
  </si>
  <si>
    <t>697</t>
  </si>
  <si>
    <t>209</t>
  </si>
  <si>
    <t>748</t>
  </si>
  <si>
    <t>713</t>
  </si>
  <si>
    <t>548</t>
  </si>
  <si>
    <t>787</t>
  </si>
  <si>
    <t>694</t>
  </si>
  <si>
    <t>646</t>
  </si>
  <si>
    <t>369</t>
  </si>
  <si>
    <t>957</t>
  </si>
  <si>
    <t>514</t>
  </si>
  <si>
    <t>668</t>
  </si>
  <si>
    <t>499</t>
  </si>
  <si>
    <t>362</t>
  </si>
  <si>
    <t>714</t>
  </si>
  <si>
    <t>462</t>
  </si>
  <si>
    <t>390</t>
  </si>
  <si>
    <t>556</t>
  </si>
  <si>
    <t>371</t>
  </si>
  <si>
    <t>629</t>
  </si>
  <si>
    <t>437</t>
  </si>
  <si>
    <t>839</t>
  </si>
  <si>
    <t>575</t>
  </si>
  <si>
    <t>1.056</t>
  </si>
  <si>
    <t>890</t>
  </si>
  <si>
    <t>781</t>
  </si>
  <si>
    <t>598</t>
  </si>
  <si>
    <t>689</t>
  </si>
  <si>
    <t>465</t>
  </si>
  <si>
    <t>794</t>
  </si>
  <si>
    <t>427</t>
  </si>
  <si>
    <t>651</t>
  </si>
  <si>
    <t>625</t>
  </si>
  <si>
    <t>376</t>
  </si>
  <si>
    <t>635</t>
  </si>
  <si>
    <t>444</t>
  </si>
  <si>
    <t>428</t>
  </si>
  <si>
    <t>496</t>
  </si>
  <si>
    <t>777</t>
  </si>
  <si>
    <t>654</t>
  </si>
  <si>
    <t>642</t>
  </si>
  <si>
    <t>649</t>
  </si>
  <si>
    <t>1.183</t>
  </si>
  <si>
    <t>1.004</t>
  </si>
  <si>
    <t>776</t>
  </si>
  <si>
    <t>553</t>
  </si>
  <si>
    <t>547</t>
  </si>
  <si>
    <t>824</t>
  </si>
  <si>
    <t>624</t>
  </si>
  <si>
    <t>622</t>
  </si>
  <si>
    <t>489</t>
  </si>
  <si>
    <t>570</t>
  </si>
  <si>
    <t>1.057</t>
  </si>
  <si>
    <t>256</t>
  </si>
  <si>
    <t>655</t>
  </si>
  <si>
    <t>834</t>
  </si>
  <si>
    <t>764</t>
  </si>
  <si>
    <t>741</t>
  </si>
  <si>
    <t>873</t>
  </si>
  <si>
    <t>293</t>
  </si>
  <si>
    <t>843</t>
  </si>
  <si>
    <t>702</t>
  </si>
  <si>
    <t>788</t>
  </si>
  <si>
    <t>365</t>
  </si>
  <si>
    <t>882</t>
  </si>
  <si>
    <t>909</t>
  </si>
  <si>
    <t>464</t>
  </si>
  <si>
    <t>744</t>
  </si>
  <si>
    <t>535</t>
  </si>
  <si>
    <t>476</t>
  </si>
  <si>
    <t>289</t>
  </si>
  <si>
    <t>611</t>
  </si>
  <si>
    <t>827</t>
  </si>
  <si>
    <t>555</t>
  </si>
  <si>
    <t>769</t>
  </si>
  <si>
    <t>593</t>
  </si>
  <si>
    <t>475</t>
  </si>
  <si>
    <t>663</t>
  </si>
  <si>
    <t>703</t>
  </si>
  <si>
    <t>612</t>
  </si>
  <si>
    <t>426</t>
  </si>
  <si>
    <t>760</t>
  </si>
  <si>
    <t>758</t>
  </si>
  <si>
    <t>687</t>
  </si>
  <si>
    <t>488</t>
  </si>
  <si>
    <t>770</t>
  </si>
  <si>
    <t>763</t>
  </si>
  <si>
    <t>671</t>
  </si>
  <si>
    <t>518</t>
  </si>
  <si>
    <t>573</t>
  </si>
  <si>
    <t>521</t>
  </si>
  <si>
    <t>822</t>
  </si>
  <si>
    <t>530</t>
  </si>
  <si>
    <t>705</t>
  </si>
  <si>
    <t>599</t>
  </si>
  <si>
    <t>820</t>
  </si>
  <si>
    <t>577</t>
  </si>
  <si>
    <t>938</t>
  </si>
  <si>
    <t>1.403</t>
  </si>
  <si>
    <t>682</t>
  </si>
  <si>
    <t>664</t>
  </si>
  <si>
    <t>850</t>
  </si>
  <si>
    <t>863</t>
  </si>
  <si>
    <t>902</t>
  </si>
  <si>
    <t>731</t>
  </si>
  <si>
    <t>821</t>
  </si>
  <si>
    <t>681</t>
  </si>
  <si>
    <t>765</t>
  </si>
  <si>
    <t>673</t>
  </si>
  <si>
    <t>636</t>
  </si>
  <si>
    <t>858</t>
  </si>
  <si>
    <t>928</t>
  </si>
  <si>
    <t>719</t>
  </si>
  <si>
    <t>813</t>
  </si>
  <si>
    <t>583</t>
  </si>
  <si>
    <t>859</t>
  </si>
  <si>
    <t>856</t>
  </si>
  <si>
    <t>716</t>
  </si>
  <si>
    <t>510</t>
  </si>
  <si>
    <t>1.020</t>
  </si>
  <si>
    <t>737</t>
  </si>
  <si>
    <t>546</t>
  </si>
  <si>
    <t>738</t>
  </si>
  <si>
    <t>613</t>
  </si>
  <si>
    <t>324</t>
  </si>
  <si>
    <t>522</t>
  </si>
  <si>
    <t>792</t>
  </si>
  <si>
    <t>774</t>
  </si>
  <si>
    <t>685</t>
  </si>
  <si>
    <t>698</t>
  </si>
  <si>
    <t>742</t>
  </si>
  <si>
    <t>1.499</t>
  </si>
  <si>
    <t>1.393</t>
  </si>
  <si>
    <t>823</t>
  </si>
  <si>
    <t>667</t>
  </si>
  <si>
    <t>798</t>
  </si>
  <si>
    <t>887</t>
  </si>
  <si>
    <t>674</t>
  </si>
  <si>
    <t>751</t>
  </si>
  <si>
    <t>1.018</t>
  </si>
  <si>
    <t>780</t>
  </si>
  <si>
    <t>605</t>
  </si>
  <si>
    <t>1.011</t>
  </si>
  <si>
    <t>1.059</t>
  </si>
  <si>
    <t>1.110</t>
  </si>
  <si>
    <t>564</t>
  </si>
  <si>
    <t>1.426</t>
  </si>
  <si>
    <t>677</t>
  </si>
  <si>
    <t>695</t>
  </si>
  <si>
    <t>602</t>
  </si>
  <si>
    <t>532</t>
  </si>
  <si>
    <t>1.135</t>
  </si>
  <si>
    <t>920</t>
  </si>
  <si>
    <t>523</t>
  </si>
  <si>
    <t>846</t>
  </si>
  <si>
    <t>816</t>
  </si>
  <si>
    <t>838</t>
  </si>
  <si>
    <t>775</t>
  </si>
  <si>
    <t>590</t>
  </si>
  <si>
    <t>690</t>
  </si>
  <si>
    <t>568</t>
  </si>
  <si>
    <t>802</t>
  </si>
  <si>
    <t>830</t>
  </si>
  <si>
    <t>962</t>
  </si>
  <si>
    <t>1.179</t>
  </si>
  <si>
    <t>973</t>
  </si>
  <si>
    <t>1.015</t>
  </si>
  <si>
    <t>1.083</t>
  </si>
  <si>
    <t>1.064</t>
  </si>
  <si>
    <t>773</t>
  </si>
  <si>
    <t>1.186</t>
  </si>
  <si>
    <t>943</t>
  </si>
  <si>
    <t>691</t>
  </si>
  <si>
    <t>1.231</t>
  </si>
  <si>
    <t>740</t>
  </si>
  <si>
    <t>614</t>
  </si>
  <si>
    <t>454</t>
  </si>
  <si>
    <t>819</t>
  </si>
  <si>
    <t>916</t>
  </si>
  <si>
    <t>866</t>
  </si>
  <si>
    <t>1.214</t>
  </si>
  <si>
    <t>497</t>
  </si>
  <si>
    <t>808</t>
  </si>
  <si>
    <t>933</t>
  </si>
  <si>
    <t>1.444</t>
  </si>
  <si>
    <t>1.103</t>
  </si>
  <si>
    <t>684</t>
  </si>
  <si>
    <t>678</t>
  </si>
  <si>
    <t>936</t>
  </si>
  <si>
    <t>927</t>
  </si>
  <si>
    <t>1.194</t>
  </si>
  <si>
    <t>724</t>
  </si>
  <si>
    <t>1.007</t>
  </si>
  <si>
    <t>982</t>
  </si>
  <si>
    <t>634</t>
  </si>
  <si>
    <t>1.027</t>
  </si>
  <si>
    <t>1.042</t>
  </si>
  <si>
    <t>898</t>
  </si>
  <si>
    <t>1.050</t>
  </si>
  <si>
    <t>Midden-Groningen</t>
  </si>
  <si>
    <t>915</t>
  </si>
  <si>
    <t>1.966</t>
  </si>
  <si>
    <t>1.417</t>
  </si>
  <si>
    <t>799</t>
  </si>
  <si>
    <t>894</t>
  </si>
  <si>
    <t>1.485</t>
  </si>
  <si>
    <t>1.038</t>
  </si>
  <si>
    <t>1.693</t>
  </si>
  <si>
    <t>810</t>
  </si>
  <si>
    <t>734</t>
  </si>
  <si>
    <t>1.085</t>
  </si>
  <si>
    <t>779</t>
  </si>
  <si>
    <t>1.648</t>
  </si>
  <si>
    <t>754</t>
  </si>
  <si>
    <t>1.012</t>
  </si>
  <si>
    <t>1.150</t>
  </si>
  <si>
    <t>976</t>
  </si>
  <si>
    <t>857</t>
  </si>
  <si>
    <t>931</t>
  </si>
  <si>
    <t>1.807</t>
  </si>
  <si>
    <t>985</t>
  </si>
  <si>
    <t>782</t>
  </si>
  <si>
    <t>803</t>
  </si>
  <si>
    <t>1.583</t>
  </si>
  <si>
    <t>1.310</t>
  </si>
  <si>
    <t>836</t>
  </si>
  <si>
    <t>1.315</t>
  </si>
  <si>
    <t>1.209</t>
  </si>
  <si>
    <t>1.316</t>
  </si>
  <si>
    <t>1.169</t>
  </si>
  <si>
    <t>1.141</t>
  </si>
  <si>
    <t>1.213</t>
  </si>
  <si>
    <t>926</t>
  </si>
  <si>
    <t>1.699</t>
  </si>
  <si>
    <t>1.461</t>
  </si>
  <si>
    <t>1.221</t>
  </si>
  <si>
    <t>1.233</t>
  </si>
  <si>
    <t>832</t>
  </si>
  <si>
    <t>885</t>
  </si>
  <si>
    <t>967</t>
  </si>
  <si>
    <t>1.066</t>
  </si>
  <si>
    <t>1.381</t>
  </si>
  <si>
    <t>1.049</t>
  </si>
  <si>
    <t>&gt;= 45 jaar</t>
  </si>
  <si>
    <t>817</t>
  </si>
  <si>
    <t>1.300</t>
  </si>
  <si>
    <t>715</t>
  </si>
  <si>
    <t>1.216</t>
  </si>
  <si>
    <t>771</t>
  </si>
  <si>
    <t>980</t>
  </si>
  <si>
    <t>544</t>
  </si>
  <si>
    <t>1.084</t>
  </si>
  <si>
    <t>881</t>
  </si>
  <si>
    <t>Eemsdelta</t>
  </si>
  <si>
    <t>1.507</t>
  </si>
  <si>
    <t>2.125</t>
  </si>
  <si>
    <t>1.171</t>
  </si>
  <si>
    <t>1.105</t>
  </si>
  <si>
    <t>1.013</t>
  </si>
  <si>
    <t>2.065</t>
  </si>
  <si>
    <t>1.025</t>
  </si>
  <si>
    <t>1.881</t>
  </si>
  <si>
    <t>1.471</t>
  </si>
  <si>
    <t>665</t>
  </si>
  <si>
    <t>968</t>
  </si>
  <si>
    <t>1.177</t>
  </si>
  <si>
    <t>883</t>
  </si>
  <si>
    <t>806</t>
  </si>
  <si>
    <t>1.423</t>
  </si>
  <si>
    <t>1.856</t>
  </si>
  <si>
    <t>1.067</t>
  </si>
  <si>
    <t>1.820</t>
  </si>
  <si>
    <t>1.170</t>
  </si>
  <si>
    <t>1.711</t>
  </si>
  <si>
    <t>1.567</t>
  </si>
  <si>
    <t>1.189</t>
  </si>
  <si>
    <t>844</t>
  </si>
  <si>
    <t>1.684</t>
  </si>
  <si>
    <t>929</t>
  </si>
  <si>
    <t>2.075</t>
  </si>
  <si>
    <t>1.630</t>
  </si>
  <si>
    <t>809</t>
  </si>
  <si>
    <t>1.204</t>
  </si>
  <si>
    <t>800</t>
  </si>
  <si>
    <t>835</t>
  </si>
  <si>
    <t>1.094</t>
  </si>
  <si>
    <t>1.127</t>
  </si>
  <si>
    <t>1.224</t>
  </si>
  <si>
    <t>922</t>
  </si>
  <si>
    <t>1.118</t>
  </si>
  <si>
    <t>939</t>
  </si>
  <si>
    <t>1.660</t>
  </si>
  <si>
    <t>1.816</t>
  </si>
  <si>
    <t>1.139</t>
  </si>
  <si>
    <t>1.219</t>
  </si>
  <si>
    <t>1.806</t>
  </si>
  <si>
    <t>2.141</t>
  </si>
  <si>
    <t>965</t>
  </si>
  <si>
    <t>1.589</t>
  </si>
  <si>
    <t>Arbeidsvermogen</t>
  </si>
  <si>
    <t>Ja</t>
  </si>
  <si>
    <t>Nee</t>
  </si>
  <si>
    <t>1.735</t>
  </si>
  <si>
    <t>1.063</t>
  </si>
  <si>
    <t>947</t>
  </si>
  <si>
    <t>999</t>
  </si>
  <si>
    <t>762</t>
  </si>
  <si>
    <t>874</t>
  </si>
  <si>
    <t>Land van Cuijk</t>
  </si>
  <si>
    <t>Maashorst</t>
  </si>
  <si>
    <t>854</t>
  </si>
  <si>
    <t>696</t>
  </si>
  <si>
    <t>746</t>
  </si>
  <si>
    <t>1.379</t>
  </si>
  <si>
    <t>1.109</t>
  </si>
  <si>
    <t>Dijk en Waard</t>
  </si>
  <si>
    <t>1.543</t>
  </si>
  <si>
    <t>1.451</t>
  </si>
  <si>
    <t>1.072</t>
  </si>
  <si>
    <t>948</t>
  </si>
  <si>
    <t>1.588</t>
  </si>
  <si>
    <t>991</t>
  </si>
  <si>
    <t>940</t>
  </si>
  <si>
    <t>1.162</t>
  </si>
  <si>
    <t>951</t>
  </si>
  <si>
    <t>1.391</t>
  </si>
  <si>
    <t>1.172</t>
  </si>
  <si>
    <t>2.324</t>
  </si>
  <si>
    <t>1.414</t>
  </si>
  <si>
    <t>1.838</t>
  </si>
  <si>
    <t>1.432</t>
  </si>
  <si>
    <t>1.055</t>
  </si>
  <si>
    <t>675</t>
  </si>
  <si>
    <t>1.321</t>
  </si>
  <si>
    <t>739</t>
  </si>
  <si>
    <t>1.222</t>
  </si>
  <si>
    <t>1.875</t>
  </si>
  <si>
    <t>950</t>
  </si>
  <si>
    <t>828</t>
  </si>
  <si>
    <t>1.253</t>
  </si>
  <si>
    <t>2.314</t>
  </si>
  <si>
    <t>1.367</t>
  </si>
  <si>
    <t>2.974</t>
  </si>
  <si>
    <t>1.030</t>
  </si>
  <si>
    <t>1.904</t>
  </si>
  <si>
    <t>1.101</t>
  </si>
  <si>
    <t>1.427</t>
  </si>
  <si>
    <t>1.915</t>
  </si>
  <si>
    <t>1.942</t>
  </si>
  <si>
    <t>1.559</t>
  </si>
  <si>
    <t>1.902</t>
  </si>
  <si>
    <t>1.276</t>
  </si>
  <si>
    <t>749</t>
  </si>
  <si>
    <t>1.495</t>
  </si>
  <si>
    <t>879</t>
  </si>
  <si>
    <t>1.753</t>
  </si>
  <si>
    <t>1.017</t>
  </si>
  <si>
    <t>1.824</t>
  </si>
  <si>
    <t>1.159</t>
  </si>
  <si>
    <t>1.237</t>
  </si>
  <si>
    <t>1.040</t>
  </si>
  <si>
    <t>1.557</t>
  </si>
  <si>
    <t>1.745</t>
  </si>
  <si>
    <t>1.946</t>
  </si>
  <si>
    <t>1.898</t>
  </si>
  <si>
    <t>2.083</t>
  </si>
  <si>
    <t>2.156</t>
  </si>
  <si>
    <t>686</t>
  </si>
  <si>
    <t>1.949</t>
  </si>
  <si>
    <t>1.052</t>
  </si>
  <si>
    <t>1.295</t>
  </si>
  <si>
    <t>1.071</t>
  </si>
  <si>
    <t>867</t>
  </si>
  <si>
    <t>1.086</t>
  </si>
  <si>
    <t>825</t>
  </si>
  <si>
    <t>790</t>
  </si>
  <si>
    <t>778</t>
  </si>
  <si>
    <t>1.080</t>
  </si>
  <si>
    <t>1.091</t>
  </si>
  <si>
    <t>868</t>
  </si>
  <si>
    <t>1.207</t>
  </si>
  <si>
    <t>1.088</t>
  </si>
  <si>
    <t>1.144</t>
  </si>
  <si>
    <t>1.096</t>
  </si>
  <si>
    <t>1.700</t>
  </si>
  <si>
    <t>892</t>
  </si>
  <si>
    <t>1.268</t>
  </si>
  <si>
    <t>1.051</t>
  </si>
  <si>
    <t>1.937</t>
  </si>
  <si>
    <t>910</t>
  </si>
  <si>
    <t>937</t>
  </si>
  <si>
    <t>1.819</t>
  </si>
  <si>
    <t>1.408</t>
  </si>
  <si>
    <t>1.957</t>
  </si>
  <si>
    <t>1.717</t>
  </si>
  <si>
    <t>1.459</t>
  </si>
  <si>
    <t>974</t>
  </si>
  <si>
    <t>1.411</t>
  </si>
  <si>
    <t>1.211</t>
  </si>
  <si>
    <t>1.436</t>
  </si>
  <si>
    <t>1.510</t>
  </si>
  <si>
    <t>3.919</t>
  </si>
  <si>
    <t>1.034</t>
  </si>
  <si>
    <t>5.469</t>
  </si>
  <si>
    <t>2.472</t>
  </si>
  <si>
    <t>875</t>
  </si>
  <si>
    <t>1.200</t>
  </si>
  <si>
    <t>1.298</t>
  </si>
  <si>
    <t>986</t>
  </si>
  <si>
    <t>1.024</t>
  </si>
  <si>
    <t>1.475</t>
  </si>
  <si>
    <t>998</t>
  </si>
  <si>
    <t>2.929</t>
  </si>
  <si>
    <t>1.155</t>
  </si>
  <si>
    <t>1.362</t>
  </si>
  <si>
    <t>1.005</t>
  </si>
  <si>
    <t>1.111</t>
  </si>
  <si>
    <t>1.000</t>
  </si>
  <si>
    <t>1.338</t>
  </si>
  <si>
    <t>1.261</t>
  </si>
  <si>
    <t>2.192</t>
  </si>
  <si>
    <t>2.340</t>
  </si>
  <si>
    <t>1.121</t>
  </si>
  <si>
    <t>2.022</t>
  </si>
  <si>
    <t>1.336</t>
  </si>
  <si>
    <t>1.176</t>
  </si>
  <si>
    <t>1.357</t>
  </si>
  <si>
    <t>1.677</t>
  </si>
  <si>
    <t>990</t>
  </si>
  <si>
    <t>1.280</t>
  </si>
  <si>
    <t>1.605</t>
  </si>
  <si>
    <t>1.356</t>
  </si>
  <si>
    <t>1.273</t>
  </si>
  <si>
    <t>2.332</t>
  </si>
  <si>
    <t>1.262</t>
  </si>
  <si>
    <t>1.572</t>
  </si>
  <si>
    <t>1.642</t>
  </si>
  <si>
    <t>945</t>
  </si>
  <si>
    <t>1.099</t>
  </si>
  <si>
    <t>1.365</t>
  </si>
  <si>
    <t>1.858</t>
  </si>
  <si>
    <t>1.568</t>
  </si>
  <si>
    <t>1.308</t>
  </si>
  <si>
    <t>1.097</t>
  </si>
  <si>
    <t>1.842</t>
  </si>
  <si>
    <t>833</t>
  </si>
  <si>
    <t>1.290</t>
  </si>
  <si>
    <t>1.586</t>
  </si>
  <si>
    <t>1.076</t>
  </si>
  <si>
    <t>1.739</t>
  </si>
  <si>
    <t>2.707</t>
  </si>
  <si>
    <t>993</t>
  </si>
  <si>
    <t>2.174</t>
  </si>
  <si>
    <t>1.482</t>
  </si>
  <si>
    <t>1.028</t>
  </si>
  <si>
    <t>1.125</t>
  </si>
  <si>
    <t>884</t>
  </si>
  <si>
    <t>1.198</t>
  </si>
  <si>
    <t>1.556</t>
  </si>
  <si>
    <t>1.317</t>
  </si>
  <si>
    <t>1.376</t>
  </si>
  <si>
    <t>1.637</t>
  </si>
  <si>
    <t>1.090</t>
  </si>
  <si>
    <t>6.701</t>
  </si>
  <si>
    <t>767</t>
  </si>
  <si>
    <t>2.376</t>
  </si>
  <si>
    <t>2.476</t>
  </si>
  <si>
    <t>851</t>
  </si>
  <si>
    <t>1.467</t>
  </si>
  <si>
    <t>1.333</t>
  </si>
  <si>
    <t>2.124</t>
  </si>
  <si>
    <t>1.119</t>
  </si>
  <si>
    <t>1.378</t>
  </si>
  <si>
    <t>1.258</t>
  </si>
  <si>
    <t>1.340</t>
  </si>
  <si>
    <t>1.609</t>
  </si>
  <si>
    <t>1.182</t>
  </si>
  <si>
    <t>1.537</t>
  </si>
  <si>
    <t>4.161</t>
  </si>
  <si>
    <t>1.191</t>
  </si>
  <si>
    <t>Nederland</t>
  </si>
  <si>
    <t>2.194</t>
  </si>
  <si>
    <t>1.513</t>
  </si>
  <si>
    <t>1.673</t>
  </si>
  <si>
    <t>1.618</t>
  </si>
  <si>
    <t>1.259</t>
  </si>
  <si>
    <t>1.113</t>
  </si>
  <si>
    <t>1.348</t>
  </si>
  <si>
    <t>753</t>
  </si>
  <si>
    <t>1.409</t>
  </si>
  <si>
    <t>1.074</t>
  </si>
  <si>
    <t>1.926</t>
  </si>
  <si>
    <t>1.616</t>
  </si>
  <si>
    <t>996</t>
  </si>
  <si>
    <t>1.257</t>
  </si>
  <si>
    <t>981</t>
  </si>
  <si>
    <t>1.296</t>
  </si>
  <si>
    <t>1.201</t>
  </si>
  <si>
    <t>1.469</t>
  </si>
  <si>
    <t>1.422</t>
  </si>
  <si>
    <t>891</t>
  </si>
  <si>
    <t>8.015</t>
  </si>
  <si>
    <t>3.327</t>
  </si>
  <si>
    <t>4.688</t>
  </si>
  <si>
    <t>6.140</t>
  </si>
  <si>
    <t>6.316</t>
  </si>
  <si>
    <t>733</t>
  </si>
  <si>
    <t>1.196</t>
  </si>
  <si>
    <t>1.456</t>
  </si>
  <si>
    <t>1.343</t>
  </si>
  <si>
    <t>923</t>
  </si>
  <si>
    <t>983</t>
  </si>
  <si>
    <t>1.271</t>
  </si>
  <si>
    <t>623</t>
  </si>
  <si>
    <t>2.121</t>
  </si>
  <si>
    <t>1.345</t>
  </si>
  <si>
    <t>1.696</t>
  </si>
  <si>
    <t>861</t>
  </si>
  <si>
    <t>783</t>
  </si>
  <si>
    <t>1.870</t>
  </si>
  <si>
    <t>904</t>
  </si>
  <si>
    <t>966</t>
  </si>
  <si>
    <t>896</t>
  </si>
  <si>
    <t>1.058</t>
  </si>
  <si>
    <t>3.020</t>
  </si>
  <si>
    <t>1.762</t>
  </si>
  <si>
    <t>2.398</t>
  </si>
  <si>
    <t>2.110</t>
  </si>
  <si>
    <t>Voorne aan Zee</t>
  </si>
  <si>
    <t>1.180</t>
  </si>
  <si>
    <t>4.551</t>
  </si>
  <si>
    <t>2.126</t>
  </si>
  <si>
    <t>2.425</t>
  </si>
  <si>
    <t>3.475</t>
  </si>
  <si>
    <t>1.161</t>
  </si>
  <si>
    <t>3.390</t>
  </si>
  <si>
    <t>4.830</t>
  </si>
  <si>
    <t>1.951</t>
  </si>
  <si>
    <t>2.879</t>
  </si>
  <si>
    <t>3.957</t>
  </si>
  <si>
    <t>1.322</t>
  </si>
  <si>
    <t>3.508</t>
  </si>
  <si>
    <t>1.077</t>
  </si>
  <si>
    <t>Tabel 1.1 Uitkeringsgerechtigden WAO naar provincie en gemeente, eind 2023   (aantal inwoners per 1-1-2023)</t>
  </si>
  <si>
    <t>Tabel 2.1 Uitkeringsgerechtigden WAZ naar provincie, eind 2023  (aantal inwoners per 1-1-2023)</t>
  </si>
  <si>
    <t>1.619</t>
  </si>
  <si>
    <t>1.476</t>
  </si>
  <si>
    <t>1.167</t>
  </si>
  <si>
    <t>958</t>
  </si>
  <si>
    <t>1.965</t>
  </si>
  <si>
    <t>2.580</t>
  </si>
  <si>
    <t>1.396</t>
  </si>
  <si>
    <t>628</t>
  </si>
  <si>
    <t>1.307</t>
  </si>
  <si>
    <t>2.279</t>
  </si>
  <si>
    <t>848</t>
  </si>
  <si>
    <t>1.349</t>
  </si>
  <si>
    <t>3.282</t>
  </si>
  <si>
    <t>1.458</t>
  </si>
  <si>
    <t>953</t>
  </si>
  <si>
    <t>2.947</t>
  </si>
  <si>
    <t>4.071</t>
  </si>
  <si>
    <t>2.358</t>
  </si>
  <si>
    <t>1.675</t>
  </si>
  <si>
    <t>1.156</t>
  </si>
  <si>
    <t>3.720</t>
  </si>
  <si>
    <t>1.545</t>
  </si>
  <si>
    <t>1.905</t>
  </si>
  <si>
    <t>1.722</t>
  </si>
  <si>
    <t>3.290</t>
  </si>
  <si>
    <t>1.841</t>
  </si>
  <si>
    <t>1.449</t>
  </si>
  <si>
    <t>1.341</t>
  </si>
  <si>
    <t>3.069</t>
  </si>
  <si>
    <t>557</t>
  </si>
  <si>
    <t>1.164</t>
  </si>
  <si>
    <t>4.262</t>
  </si>
  <si>
    <t>2.456</t>
  </si>
  <si>
    <t>1.743</t>
  </si>
  <si>
    <t>3.863</t>
  </si>
  <si>
    <t>1.016</t>
  </si>
  <si>
    <t>1.650</t>
  </si>
  <si>
    <t>1.009</t>
  </si>
  <si>
    <t>1.098</t>
  </si>
  <si>
    <t>2.170</t>
  </si>
  <si>
    <t>791</t>
  </si>
  <si>
    <t>2.059</t>
  </si>
  <si>
    <t>1.041</t>
  </si>
  <si>
    <t>1.217</t>
  </si>
  <si>
    <t>772</t>
  </si>
  <si>
    <t>2.067</t>
  </si>
  <si>
    <t>1.872</t>
  </si>
  <si>
    <t>1.061</t>
  </si>
  <si>
    <t>1.292</t>
  </si>
  <si>
    <t>2.076</t>
  </si>
  <si>
    <t>1.146</t>
  </si>
  <si>
    <t>876</t>
  </si>
  <si>
    <t>2.813</t>
  </si>
  <si>
    <t>2.570</t>
  </si>
  <si>
    <t>1.324</t>
  </si>
  <si>
    <t>1.263</t>
  </si>
  <si>
    <t>2.277</t>
  </si>
  <si>
    <t>997</t>
  </si>
  <si>
    <t>2.079</t>
  </si>
  <si>
    <t>3.182</t>
  </si>
  <si>
    <t>1.768</t>
  </si>
  <si>
    <t>1.288</t>
  </si>
  <si>
    <t>2.956</t>
  </si>
  <si>
    <t>755</t>
  </si>
  <si>
    <t>1.913</t>
  </si>
  <si>
    <t>8.487</t>
  </si>
  <si>
    <t>4.810</t>
  </si>
  <si>
    <t>3.677</t>
  </si>
  <si>
    <t>3.411</t>
  </si>
  <si>
    <t>2.682</t>
  </si>
  <si>
    <t>2.384</t>
  </si>
  <si>
    <t>7.795</t>
  </si>
  <si>
    <t>1.442</t>
  </si>
  <si>
    <t>1.917</t>
  </si>
  <si>
    <t>841</t>
  </si>
  <si>
    <t>1.734</t>
  </si>
  <si>
    <t>1.419</t>
  </si>
  <si>
    <t>759</t>
  </si>
  <si>
    <t>1.242</t>
  </si>
  <si>
    <t>747</t>
  </si>
  <si>
    <t>942</t>
  </si>
  <si>
    <t>620</t>
  </si>
  <si>
    <t>3.719</t>
  </si>
  <si>
    <t>2.109</t>
  </si>
  <si>
    <t>1.397</t>
  </si>
  <si>
    <t>3.453</t>
  </si>
  <si>
    <t>1.128</t>
  </si>
  <si>
    <t>1.633</t>
  </si>
  <si>
    <t>2.820</t>
  </si>
  <si>
    <t>893</t>
  </si>
  <si>
    <t>2.676</t>
  </si>
  <si>
    <t>1.938</t>
  </si>
  <si>
    <t>1.079</t>
  </si>
  <si>
    <t>756</t>
  </si>
  <si>
    <t>1.766</t>
  </si>
  <si>
    <t>3.441</t>
  </si>
  <si>
    <t>1.843</t>
  </si>
  <si>
    <t>1.598</t>
  </si>
  <si>
    <t>3.211</t>
  </si>
  <si>
    <t>1.502</t>
  </si>
  <si>
    <t>1.350</t>
  </si>
  <si>
    <t>603</t>
  </si>
  <si>
    <t>1.587</t>
  </si>
  <si>
    <t>959</t>
  </si>
  <si>
    <t>1.569</t>
  </si>
  <si>
    <t>1.402</t>
  </si>
  <si>
    <t>811</t>
  </si>
  <si>
    <t>8.176</t>
  </si>
  <si>
    <t>4.677</t>
  </si>
  <si>
    <t>3.498</t>
  </si>
  <si>
    <t>1.827</t>
  </si>
  <si>
    <t>7.535</t>
  </si>
  <si>
    <t>6.353</t>
  </si>
  <si>
    <t>3.687</t>
  </si>
  <si>
    <t>2.666</t>
  </si>
  <si>
    <t>2.858</t>
  </si>
  <si>
    <t>1.878</t>
  </si>
  <si>
    <t>1.603</t>
  </si>
  <si>
    <t>5.490</t>
  </si>
  <si>
    <t>Tabel 3.2 Uitkeringsgerechtigden WAJONG naar provincie eind 2023 (Arbeidsvermogen)</t>
  </si>
  <si>
    <t>Tabel 3.1. Uitkeringsgerechtigden WAJONG naar provincie en gemeente, eind 2023   (aantal inwoners per 1-1-2023)</t>
  </si>
  <si>
    <t>3.950</t>
  </si>
  <si>
    <t>1.828</t>
  </si>
  <si>
    <t>2.122</t>
  </si>
  <si>
    <t>3.637</t>
  </si>
  <si>
    <t>2.099</t>
  </si>
  <si>
    <t>2.013</t>
  </si>
  <si>
    <t>768</t>
  </si>
  <si>
    <t>1.270</t>
  </si>
  <si>
    <t>766</t>
  </si>
  <si>
    <t>5.577</t>
  </si>
  <si>
    <t>2.163</t>
  </si>
  <si>
    <t>3.414</t>
  </si>
  <si>
    <t>4.481</t>
  </si>
  <si>
    <t>1.416</t>
  </si>
  <si>
    <t>2.828</t>
  </si>
  <si>
    <t>2.605</t>
  </si>
  <si>
    <t>2.972</t>
  </si>
  <si>
    <t>2.266</t>
  </si>
  <si>
    <t>1.297</t>
  </si>
  <si>
    <t>1.035</t>
  </si>
  <si>
    <t>2.146</t>
  </si>
  <si>
    <t>1.210</t>
  </si>
  <si>
    <t>1.849</t>
  </si>
  <si>
    <t>1.184</t>
  </si>
  <si>
    <t>1.420</t>
  </si>
  <si>
    <t>1.193</t>
  </si>
  <si>
    <t>912</t>
  </si>
  <si>
    <t>4.031</t>
  </si>
  <si>
    <t>1.707</t>
  </si>
  <si>
    <t>3.596</t>
  </si>
  <si>
    <t>2.027</t>
  </si>
  <si>
    <t>2.089</t>
  </si>
  <si>
    <t>4.281</t>
  </si>
  <si>
    <t>1.920</t>
  </si>
  <si>
    <t>2.361</t>
  </si>
  <si>
    <t>3.695</t>
  </si>
  <si>
    <t>1.223</t>
  </si>
  <si>
    <t>1.160</t>
  </si>
  <si>
    <t>2.016</t>
  </si>
  <si>
    <t>2.265</t>
  </si>
  <si>
    <t>877</t>
  </si>
  <si>
    <t>972</t>
  </si>
  <si>
    <t>1.689</t>
  </si>
  <si>
    <t>2.339</t>
  </si>
  <si>
    <t>1.372</t>
  </si>
  <si>
    <t>1.974</t>
  </si>
  <si>
    <t>1.203</t>
  </si>
  <si>
    <t>954</t>
  </si>
  <si>
    <t>4.183</t>
  </si>
  <si>
    <t>1.831</t>
  </si>
  <si>
    <t>2.352</t>
  </si>
  <si>
    <t>3.524</t>
  </si>
  <si>
    <t>2.100</t>
  </si>
  <si>
    <t>1.173</t>
  </si>
  <si>
    <t>1.208</t>
  </si>
  <si>
    <t>1.031</t>
  </si>
  <si>
    <t>4.216</t>
  </si>
  <si>
    <t>1.760</t>
  </si>
  <si>
    <t>3.762</t>
  </si>
  <si>
    <t>1.947</t>
  </si>
  <si>
    <t>2.197</t>
  </si>
  <si>
    <t>2.019</t>
  </si>
  <si>
    <t>847</t>
  </si>
  <si>
    <t>1.655</t>
  </si>
  <si>
    <t>901</t>
  </si>
  <si>
    <t>1.106</t>
  </si>
  <si>
    <t>1.234</t>
  </si>
  <si>
    <t>793</t>
  </si>
  <si>
    <t>1.227</t>
  </si>
  <si>
    <t>1.380</t>
  </si>
  <si>
    <t>4.329</t>
  </si>
  <si>
    <t>2.254</t>
  </si>
  <si>
    <t>3.932</t>
  </si>
  <si>
    <t>1.116</t>
  </si>
  <si>
    <t>2.097</t>
  </si>
  <si>
    <t>1.891</t>
  </si>
  <si>
    <t>2.438</t>
  </si>
  <si>
    <t>2.296</t>
  </si>
  <si>
    <t>2.096</t>
  </si>
  <si>
    <t>1.771</t>
  </si>
  <si>
    <t>3.652</t>
  </si>
  <si>
    <t>2.085</t>
  </si>
  <si>
    <t>3.248</t>
  </si>
  <si>
    <t>1.930</t>
  </si>
  <si>
    <t>1.472</t>
  </si>
  <si>
    <t>2.180</t>
  </si>
  <si>
    <t>2.060</t>
  </si>
  <si>
    <t>1.188</t>
  </si>
  <si>
    <t>1.070</t>
  </si>
  <si>
    <t>1.306</t>
  </si>
  <si>
    <t>3.822</t>
  </si>
  <si>
    <t>3.378</t>
  </si>
  <si>
    <t>1.923</t>
  </si>
  <si>
    <t>1.706</t>
  </si>
  <si>
    <t>2.116</t>
  </si>
  <si>
    <t>2.572</t>
  </si>
  <si>
    <t>1.243</t>
  </si>
  <si>
    <t>1.329</t>
  </si>
  <si>
    <t>805</t>
  </si>
  <si>
    <t>1.983</t>
  </si>
  <si>
    <t>2.995</t>
  </si>
  <si>
    <t>1.839</t>
  </si>
  <si>
    <t>5.459</t>
  </si>
  <si>
    <t>2.464</t>
  </si>
  <si>
    <t>4.374</t>
  </si>
  <si>
    <t>1.511</t>
  </si>
  <si>
    <t>2.489</t>
  </si>
  <si>
    <t>2.970</t>
  </si>
  <si>
    <t>1.078</t>
  </si>
  <si>
    <t>1.331</t>
  </si>
  <si>
    <t>1.527</t>
  </si>
  <si>
    <t>1.352</t>
  </si>
  <si>
    <t>1.506</t>
  </si>
  <si>
    <t>2.094</t>
  </si>
  <si>
    <t>1.120</t>
  </si>
  <si>
    <t>1.386</t>
  </si>
  <si>
    <t>1.977</t>
  </si>
  <si>
    <t>871</t>
  </si>
  <si>
    <t>1.281</t>
  </si>
  <si>
    <t>1.621</t>
  </si>
  <si>
    <t>2.474</t>
  </si>
  <si>
    <t>1.433</t>
  </si>
  <si>
    <t>1.644</t>
  </si>
  <si>
    <t>1.033</t>
  </si>
  <si>
    <t>975</t>
  </si>
  <si>
    <t>1.758</t>
  </si>
  <si>
    <t>2.403</t>
  </si>
  <si>
    <t>3.502</t>
  </si>
  <si>
    <t>2.023</t>
  </si>
  <si>
    <t>1.941</t>
  </si>
  <si>
    <t>2.220</t>
  </si>
  <si>
    <t>5.780</t>
  </si>
  <si>
    <t>2.523</t>
  </si>
  <si>
    <t>3.257</t>
  </si>
  <si>
    <t>4.818</t>
  </si>
  <si>
    <t>2.690</t>
  </si>
  <si>
    <t>2.940</t>
  </si>
  <si>
    <t>2.840</t>
  </si>
  <si>
    <t>1.266</t>
  </si>
  <si>
    <t>3.265</t>
  </si>
  <si>
    <t>1.889</t>
  </si>
  <si>
    <t>2.778</t>
  </si>
  <si>
    <t>1.524</t>
  </si>
  <si>
    <t>1.440</t>
  </si>
  <si>
    <t>1.825</t>
  </si>
  <si>
    <t>18.482</t>
  </si>
  <si>
    <t>7.811</t>
  </si>
  <si>
    <t>10.671</t>
  </si>
  <si>
    <t>5.105</t>
  </si>
  <si>
    <t>13.377</t>
  </si>
  <si>
    <t>4.603</t>
  </si>
  <si>
    <t>4.982</t>
  </si>
  <si>
    <t>8.897</t>
  </si>
  <si>
    <t>8.337</t>
  </si>
  <si>
    <t>10.145</t>
  </si>
  <si>
    <t>2.709</t>
  </si>
  <si>
    <t>1.255</t>
  </si>
  <si>
    <t>1.679</t>
  </si>
  <si>
    <t>2.323</t>
  </si>
  <si>
    <t>1.073</t>
  </si>
  <si>
    <t>3.634</t>
  </si>
  <si>
    <t>1.678</t>
  </si>
  <si>
    <t>1.715</t>
  </si>
  <si>
    <t>1.919</t>
  </si>
  <si>
    <t>3.073</t>
  </si>
  <si>
    <t>2.240</t>
  </si>
  <si>
    <t>1.481</t>
  </si>
  <si>
    <t>1.435</t>
  </si>
  <si>
    <t>1.638</t>
  </si>
  <si>
    <t>1.835</t>
  </si>
  <si>
    <t>1.047</t>
  </si>
  <si>
    <t>1.037</t>
  </si>
  <si>
    <t>2.835</t>
  </si>
  <si>
    <t>1.092</t>
  </si>
  <si>
    <t>2.396</t>
  </si>
  <si>
    <t>1.494</t>
  </si>
  <si>
    <t>1.465</t>
  </si>
  <si>
    <t>5.013</t>
  </si>
  <si>
    <t>2.024</t>
  </si>
  <si>
    <t>2.989</t>
  </si>
  <si>
    <t>4.256</t>
  </si>
  <si>
    <t>1.285</t>
  </si>
  <si>
    <t>2.349</t>
  </si>
  <si>
    <t>2.699</t>
  </si>
  <si>
    <t>2.487</t>
  </si>
  <si>
    <t>2.159</t>
  </si>
  <si>
    <t>1.126</t>
  </si>
  <si>
    <t>1.415</t>
  </si>
  <si>
    <t>2.833</t>
  </si>
  <si>
    <t>1.599</t>
  </si>
  <si>
    <t>2.492</t>
  </si>
  <si>
    <t>1.373</t>
  </si>
  <si>
    <t>1.460</t>
  </si>
  <si>
    <t>4.675</t>
  </si>
  <si>
    <t>2.164</t>
  </si>
  <si>
    <t>2.510</t>
  </si>
  <si>
    <t>4.044</t>
  </si>
  <si>
    <t>1.166</t>
  </si>
  <si>
    <t>2.169</t>
  </si>
  <si>
    <t>2.534</t>
  </si>
  <si>
    <t>1.142</t>
  </si>
  <si>
    <t>2.188</t>
  </si>
  <si>
    <t>1.846</t>
  </si>
  <si>
    <t>1.132</t>
  </si>
  <si>
    <t>845</t>
  </si>
  <si>
    <t>2.441</t>
  </si>
  <si>
    <t>1.054</t>
  </si>
  <si>
    <t>1.387</t>
  </si>
  <si>
    <t>1.992</t>
  </si>
  <si>
    <t>3.779</t>
  </si>
  <si>
    <t>1.552</t>
  </si>
  <si>
    <t>2.227</t>
  </si>
  <si>
    <t>3.013</t>
  </si>
  <si>
    <t>992</t>
  </si>
  <si>
    <t>1.783</t>
  </si>
  <si>
    <t>1.796</t>
  </si>
  <si>
    <t>1.008</t>
  </si>
  <si>
    <t>7.946</t>
  </si>
  <si>
    <t>3.407</t>
  </si>
  <si>
    <t>4.539</t>
  </si>
  <si>
    <t>6.239</t>
  </si>
  <si>
    <t>2.406</t>
  </si>
  <si>
    <t>2.280</t>
  </si>
  <si>
    <t>3.260</t>
  </si>
  <si>
    <t>3.601</t>
  </si>
  <si>
    <t>4.345</t>
  </si>
  <si>
    <t>721</t>
  </si>
  <si>
    <t>1.060</t>
  </si>
  <si>
    <t>1.275</t>
  </si>
  <si>
    <t>2.091</t>
  </si>
  <si>
    <t>1.337</t>
  </si>
  <si>
    <t>1.751</t>
  </si>
  <si>
    <t>1.053</t>
  </si>
  <si>
    <t>3.572</t>
  </si>
  <si>
    <t>1.604</t>
  </si>
  <si>
    <t>1.968</t>
  </si>
  <si>
    <t>3.064</t>
  </si>
  <si>
    <t>1.676</t>
  </si>
  <si>
    <t>1.939</t>
  </si>
  <si>
    <t>1.445</t>
  </si>
  <si>
    <t>1.149</t>
  </si>
  <si>
    <t>2.102</t>
  </si>
  <si>
    <t>1.704</t>
  </si>
  <si>
    <t>1.187</t>
  </si>
  <si>
    <t>1.973</t>
  </si>
  <si>
    <t>1.165</t>
  </si>
  <si>
    <t>1.617</t>
  </si>
  <si>
    <t>1.283</t>
  </si>
  <si>
    <t>14.568</t>
  </si>
  <si>
    <t>7.867</t>
  </si>
  <si>
    <t>2.517</t>
  </si>
  <si>
    <t>12.051</t>
  </si>
  <si>
    <t>7.389</t>
  </si>
  <si>
    <t>6.667</t>
  </si>
  <si>
    <t>7.901</t>
  </si>
  <si>
    <t>2.238</t>
  </si>
  <si>
    <t>1.782</t>
  </si>
  <si>
    <t>13.773</t>
  </si>
  <si>
    <t>6.056</t>
  </si>
  <si>
    <t>7.717</t>
  </si>
  <si>
    <t>11.853</t>
  </si>
  <si>
    <t>3.531</t>
  </si>
  <si>
    <t>3.939</t>
  </si>
  <si>
    <t>6.303</t>
  </si>
  <si>
    <t>6.499</t>
  </si>
  <si>
    <t>7.274</t>
  </si>
  <si>
    <t>1.631</t>
  </si>
  <si>
    <t>1.994</t>
  </si>
  <si>
    <t>1.212</t>
  </si>
  <si>
    <t>1.029</t>
  </si>
  <si>
    <t>3.128</t>
  </si>
  <si>
    <t>2.613</t>
  </si>
  <si>
    <t>1.525</t>
  </si>
  <si>
    <t>Tabel 4.1 Uitkeringsgerechtigden WIA naar provincie en gemeente, eind 2023  (aantal inwoners per 1-1-2023)</t>
  </si>
  <si>
    <t>1.729</t>
  </si>
  <si>
    <t>1.692</t>
  </si>
  <si>
    <t>2.445</t>
  </si>
  <si>
    <t>1.232</t>
  </si>
  <si>
    <t>3.917</t>
  </si>
  <si>
    <t>3.816</t>
  </si>
  <si>
    <t>2.369</t>
  </si>
  <si>
    <t>1.448</t>
  </si>
  <si>
    <t>2.247</t>
  </si>
  <si>
    <t>1.093</t>
  </si>
  <si>
    <t>1.390</t>
  </si>
  <si>
    <t>2.074</t>
  </si>
  <si>
    <t>2.068</t>
  </si>
  <si>
    <t>1.236</t>
  </si>
  <si>
    <t>2.931</t>
  </si>
  <si>
    <t>1.744</t>
  </si>
  <si>
    <t>1.108</t>
  </si>
  <si>
    <t>1.847</t>
  </si>
  <si>
    <t>978</t>
  </si>
  <si>
    <t>2.950</t>
  </si>
  <si>
    <t>2.745</t>
  </si>
  <si>
    <t>1.728</t>
  </si>
  <si>
    <t>2.325</t>
  </si>
  <si>
    <t>1.377</t>
  </si>
  <si>
    <t>3.965</t>
  </si>
  <si>
    <t>3.714</t>
  </si>
  <si>
    <t>1.168</t>
  </si>
  <si>
    <t>2.466</t>
  </si>
  <si>
    <t>961</t>
  </si>
  <si>
    <t>1.466</t>
  </si>
  <si>
    <t>1.531</t>
  </si>
  <si>
    <t>2.150</t>
  </si>
  <si>
    <t>1.955</t>
  </si>
  <si>
    <t>1.045</t>
  </si>
  <si>
    <t>2.015</t>
  </si>
  <si>
    <t>1.039</t>
  </si>
  <si>
    <t>2.993</t>
  </si>
  <si>
    <t>2.762</t>
  </si>
  <si>
    <t>2.623</t>
  </si>
  <si>
    <t>4.381</t>
  </si>
  <si>
    <t>3.922</t>
  </si>
  <si>
    <t>2.577</t>
  </si>
  <si>
    <t>1.733</t>
  </si>
  <si>
    <t>1.375</t>
  </si>
  <si>
    <t>1.248</t>
  </si>
  <si>
    <t>2.367</t>
  </si>
  <si>
    <t>1.363</t>
  </si>
  <si>
    <t>2.502</t>
  </si>
  <si>
    <t>3.994</t>
  </si>
  <si>
    <t>3.795</t>
  </si>
  <si>
    <t>1.434</t>
  </si>
  <si>
    <t>2.275</t>
  </si>
  <si>
    <t>1.229</t>
  </si>
  <si>
    <t>11.243</t>
  </si>
  <si>
    <t>5.758</t>
  </si>
  <si>
    <t>5.485</t>
  </si>
  <si>
    <t>4.010</t>
  </si>
  <si>
    <t>2.906</t>
  </si>
  <si>
    <t>2.263</t>
  </si>
  <si>
    <t>2.064</t>
  </si>
  <si>
    <t>19.465</t>
  </si>
  <si>
    <t>17.208</t>
  </si>
  <si>
    <t>4.671</t>
  </si>
  <si>
    <t>7.264</t>
  </si>
  <si>
    <t>5.273</t>
  </si>
  <si>
    <t>11.051</t>
  </si>
  <si>
    <t>3.891</t>
  </si>
  <si>
    <t>1.720</t>
  </si>
  <si>
    <t>2.656</t>
  </si>
  <si>
    <t>2.463</t>
  </si>
  <si>
    <t>1.999</t>
  </si>
  <si>
    <t>1.260</t>
  </si>
  <si>
    <t>1.081</t>
  </si>
  <si>
    <t>1.152</t>
  </si>
  <si>
    <t>2.153</t>
  </si>
  <si>
    <t>2.090</t>
  </si>
  <si>
    <t>1.519</t>
  </si>
  <si>
    <t>1.576</t>
  </si>
  <si>
    <t>2.665</t>
  </si>
  <si>
    <t>2.597</t>
  </si>
  <si>
    <t>1.628</t>
  </si>
  <si>
    <t>2.002</t>
  </si>
  <si>
    <t>1.541</t>
  </si>
  <si>
    <t>2.252</t>
  </si>
  <si>
    <t>3.346</t>
  </si>
  <si>
    <t>1.611</t>
  </si>
  <si>
    <t>5.885</t>
  </si>
  <si>
    <t>5.541</t>
  </si>
  <si>
    <t>2.077</t>
  </si>
  <si>
    <t>1.775</t>
  </si>
  <si>
    <t>3.583</t>
  </si>
  <si>
    <t>1.250</t>
  </si>
  <si>
    <t>1.225</t>
  </si>
  <si>
    <t>709</t>
  </si>
  <si>
    <t>1.314</t>
  </si>
  <si>
    <t>1.749</t>
  </si>
  <si>
    <t>1.668</t>
  </si>
  <si>
    <t>988</t>
  </si>
  <si>
    <t>7.839</t>
  </si>
  <si>
    <t>4.041</t>
  </si>
  <si>
    <t>3.798</t>
  </si>
  <si>
    <t>2.573</t>
  </si>
  <si>
    <t>1.993</t>
  </si>
  <si>
    <t>1.636</t>
  </si>
  <si>
    <t>13.645</t>
  </si>
  <si>
    <t>12.867</t>
  </si>
  <si>
    <t>5.347</t>
  </si>
  <si>
    <t>4.174</t>
  </si>
  <si>
    <t>8.449</t>
  </si>
  <si>
    <t>2.908</t>
  </si>
  <si>
    <t>9.109</t>
  </si>
  <si>
    <t>8.749</t>
  </si>
  <si>
    <t>2.229</t>
  </si>
  <si>
    <t>3.724</t>
  </si>
  <si>
    <t>2.796</t>
  </si>
  <si>
    <t>5.849</t>
  </si>
  <si>
    <t>1.869</t>
  </si>
  <si>
    <t>1.320</t>
  </si>
  <si>
    <t>1.240</t>
  </si>
  <si>
    <t>1.001</t>
  </si>
  <si>
    <t>1.549</t>
  </si>
  <si>
    <t>Tabel 5.1 Uitkeringsgerechtigden WW naar provincie en gemeente, eind 2023   (aantal inwoners per 1-1-2023)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</si>
</sst>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%;\-#,##0.0%;\ "/>
    <numFmt numFmtId="165" formatCode="#,##0.0%"/>
    <numFmt numFmtId="166" formatCode="0.0%"/>
  </numFmts>
  <fonts count="17" x14ac:knownFonts="1">
    <font>
      <sz val="10"/>
      <color rgb="FF000000"/>
      <name val="Arial"/>
    </font>
    <font>
      <sz val="6.5"/>
      <color rgb="FF000000"/>
      <name val="Verdana"/>
      <family val="2"/>
      <scheme val="minor"/>
    </font>
    <font>
      <b/>
      <sz val="6.5"/>
      <color rgb="FF333333"/>
      <name val="Verdana"/>
      <family val="2"/>
      <scheme val="minor"/>
    </font>
    <font>
      <b/>
      <sz val="6.5"/>
      <color rgb="FFFFFFFF"/>
      <name val="Verdana"/>
      <family val="2"/>
      <scheme val="minor"/>
    </font>
    <font>
      <sz val="6.5"/>
      <color theme="2"/>
      <name val="Verdana"/>
      <family val="2"/>
      <scheme val="minor"/>
    </font>
    <font>
      <sz val="6.5"/>
      <color rgb="FF333333"/>
      <name val="Verdana"/>
      <family val="2"/>
      <scheme val="minor"/>
    </font>
    <font>
      <b/>
      <sz val="6.5"/>
      <color theme="0"/>
      <name val="Verdana"/>
      <family val="2"/>
    </font>
    <font>
      <sz val="6.5"/>
      <color theme="0"/>
      <name val="Verdana"/>
      <family val="2"/>
    </font>
    <font>
      <b/>
      <sz val="6.5"/>
      <color theme="0"/>
      <name val="Verdana"/>
      <family val="2"/>
      <scheme val="minor"/>
    </font>
    <font>
      <sz val="6.5"/>
      <color theme="0"/>
      <name val="Verdana"/>
      <family val="2"/>
      <scheme val="minor"/>
    </font>
    <font>
      <sz val="6.5"/>
      <color rgb="FFFFFFFF"/>
      <name val="Verdana"/>
      <family val="2"/>
      <scheme val="minor"/>
    </font>
    <font>
      <sz val="6.5"/>
      <color theme="3"/>
      <name val="Verdana"/>
      <family val="2"/>
      <scheme val="minor"/>
    </font>
    <font>
      <sz val="6.5"/>
      <color theme="4"/>
      <name val="Verdana"/>
      <family val="2"/>
      <scheme val="minor"/>
    </font>
    <font>
      <b/>
      <sz val="6.5"/>
      <color theme="4"/>
      <name val="Verdana"/>
      <family val="2"/>
      <scheme val="minor"/>
    </font>
    <font>
      <b/>
      <sz val="9"/>
      <color rgb="FF0078D2"/>
      <name val="Verdana"/>
      <family val="2"/>
      <scheme val="minor"/>
    </font>
    <font>
      <sz val="10"/>
      <color rgb="FF0078D2"/>
      <name val="Arial"/>
      <family val="2"/>
    </font>
    <font>
      <sz val="6.5"/>
      <color rgb="FF0078D2"/>
      <name val="Verdan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0078D2"/>
        <bgColor rgb="FFFFFFFF"/>
      </patternFill>
    </fill>
    <fill>
      <patternFill patternType="solid">
        <fgColor rgb="FF0078D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5"/>
        <bgColor rgb="FFFFFFFF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rgb="FF0078D2"/>
      </bottom>
      <diagonal/>
    </border>
    <border>
      <left/>
      <right/>
      <top style="thin">
        <color rgb="FF0078D2"/>
      </top>
      <bottom style="thin">
        <color rgb="FF0078D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5" fillId="2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4" fillId="0" borderId="0" xfId="0" applyFont="1"/>
    <xf numFmtId="49" fontId="2" fillId="2" borderId="0" xfId="0" applyNumberFormat="1" applyFont="1" applyFill="1" applyAlignment="1">
      <alignment vertical="top"/>
    </xf>
    <xf numFmtId="0" fontId="5" fillId="3" borderId="0" xfId="0" applyFont="1" applyFill="1" applyAlignment="1">
      <alignment horizontal="left"/>
    </xf>
    <xf numFmtId="0" fontId="11" fillId="0" borderId="0" xfId="0" applyFont="1"/>
    <xf numFmtId="49" fontId="12" fillId="2" borderId="0" xfId="0" applyNumberFormat="1" applyFont="1" applyFill="1" applyAlignment="1">
      <alignment horizontal="left" vertical="center" wrapText="1"/>
    </xf>
    <xf numFmtId="49" fontId="13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/>
    <xf numFmtId="49" fontId="3" fillId="5" borderId="0" xfId="0" applyNumberFormat="1" applyFont="1" applyFill="1" applyAlignment="1">
      <alignment horizontal="left" vertical="top" wrapText="1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center" vertical="top"/>
    </xf>
    <xf numFmtId="0" fontId="7" fillId="6" borderId="0" xfId="0" applyFont="1" applyFill="1" applyAlignment="1">
      <alignment horizontal="center" vertical="top"/>
    </xf>
    <xf numFmtId="0" fontId="7" fillId="6" borderId="0" xfId="0" applyFont="1" applyFill="1" applyAlignment="1">
      <alignment vertical="top"/>
    </xf>
    <xf numFmtId="0" fontId="7" fillId="6" borderId="2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12" fillId="2" borderId="3" xfId="0" applyNumberFormat="1" applyFont="1" applyFill="1" applyBorder="1" applyAlignment="1">
      <alignment horizontal="right" vertical="center"/>
    </xf>
    <xf numFmtId="49" fontId="12" fillId="2" borderId="3" xfId="0" applyNumberFormat="1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1" fontId="12" fillId="2" borderId="4" xfId="0" applyNumberFormat="1" applyFont="1" applyFill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left"/>
    </xf>
    <xf numFmtId="49" fontId="13" fillId="2" borderId="4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3" fontId="1" fillId="7" borderId="3" xfId="0" applyNumberFormat="1" applyFont="1" applyFill="1" applyBorder="1" applyAlignment="1">
      <alignment horizontal="right" vertical="center" wrapText="1"/>
    </xf>
    <xf numFmtId="3" fontId="1" fillId="7" borderId="4" xfId="0" applyNumberFormat="1" applyFont="1" applyFill="1" applyBorder="1" applyAlignment="1">
      <alignment horizontal="right" vertical="center" wrapText="1"/>
    </xf>
    <xf numFmtId="3" fontId="2" fillId="7" borderId="4" xfId="0" applyNumberFormat="1" applyFont="1" applyFill="1" applyBorder="1" applyAlignment="1">
      <alignment horizontal="left"/>
    </xf>
    <xf numFmtId="164" fontId="1" fillId="8" borderId="3" xfId="0" applyNumberFormat="1" applyFont="1" applyFill="1" applyBorder="1" applyAlignment="1">
      <alignment horizontal="right" vertical="center" wrapText="1"/>
    </xf>
    <xf numFmtId="164" fontId="1" fillId="8" borderId="4" xfId="0" applyNumberFormat="1" applyFont="1" applyFill="1" applyBorder="1" applyAlignment="1">
      <alignment horizontal="right" vertical="center" wrapText="1"/>
    </xf>
    <xf numFmtId="49" fontId="2" fillId="8" borderId="4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right" vertical="center" wrapText="1"/>
    </xf>
    <xf numFmtId="0" fontId="1" fillId="8" borderId="4" xfId="0" applyFont="1" applyFill="1" applyBorder="1" applyAlignment="1">
      <alignment horizontal="right" vertical="center" wrapText="1"/>
    </xf>
    <xf numFmtId="3" fontId="1" fillId="8" borderId="4" xfId="0" applyNumberFormat="1" applyFont="1" applyFill="1" applyBorder="1" applyAlignment="1">
      <alignment horizontal="right" vertical="center" wrapText="1"/>
    </xf>
    <xf numFmtId="3" fontId="2" fillId="8" borderId="4" xfId="0" applyNumberFormat="1" applyFont="1" applyFill="1" applyBorder="1" applyAlignment="1">
      <alignment horizontal="left"/>
    </xf>
    <xf numFmtId="49" fontId="8" fillId="5" borderId="0" xfId="0" applyNumberFormat="1" applyFont="1" applyFill="1" applyAlignment="1">
      <alignment horizontal="center" vertical="top" wrapText="1"/>
    </xf>
    <xf numFmtId="49" fontId="3" fillId="5" borderId="0" xfId="0" applyNumberFormat="1" applyFont="1" applyFill="1" applyAlignment="1">
      <alignment horizontal="center" vertical="top" wrapText="1"/>
    </xf>
    <xf numFmtId="49" fontId="9" fillId="5" borderId="0" xfId="0" applyNumberFormat="1" applyFont="1" applyFill="1" applyAlignment="1">
      <alignment horizontal="center" vertical="top" wrapText="1"/>
    </xf>
    <xf numFmtId="49" fontId="9" fillId="5" borderId="1" xfId="0" applyNumberFormat="1" applyFont="1" applyFill="1" applyBorder="1" applyAlignment="1">
      <alignment horizontal="center" vertical="top" wrapText="1"/>
    </xf>
    <xf numFmtId="49" fontId="10" fillId="5" borderId="0" xfId="0" applyNumberFormat="1" applyFont="1" applyFill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3" fontId="1" fillId="8" borderId="3" xfId="0" applyNumberFormat="1" applyFont="1" applyFill="1" applyBorder="1" applyAlignment="1">
      <alignment horizontal="right" vertical="center" wrapText="1"/>
    </xf>
    <xf numFmtId="49" fontId="10" fillId="5" borderId="0" xfId="0" applyNumberFormat="1" applyFont="1" applyFill="1" applyAlignment="1">
      <alignment horizontal="left" vertical="top" wrapText="1"/>
    </xf>
    <xf numFmtId="164" fontId="1" fillId="8" borderId="3" xfId="0" applyNumberFormat="1" applyFont="1" applyFill="1" applyBorder="1" applyAlignment="1">
      <alignment vertical="center" wrapText="1"/>
    </xf>
    <xf numFmtId="164" fontId="1" fillId="8" borderId="4" xfId="0" applyNumberFormat="1" applyFont="1" applyFill="1" applyBorder="1" applyAlignment="1">
      <alignment vertical="center" wrapText="1"/>
    </xf>
    <xf numFmtId="49" fontId="2" fillId="8" borderId="4" xfId="0" applyNumberFormat="1" applyFont="1" applyFill="1" applyBorder="1"/>
    <xf numFmtId="49" fontId="10" fillId="5" borderId="1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/>
    </xf>
    <xf numFmtId="49" fontId="14" fillId="2" borderId="0" xfId="0" applyNumberFormat="1" applyFont="1" applyFill="1" applyAlignment="1">
      <alignment vertical="top"/>
    </xf>
    <xf numFmtId="49" fontId="16" fillId="2" borderId="4" xfId="0" applyNumberFormat="1" applyFont="1" applyFill="1" applyBorder="1" applyAlignment="1">
      <alignment horizontal="left" vertical="center"/>
    </xf>
    <xf numFmtId="3" fontId="1" fillId="0" borderId="0" xfId="0" applyNumberFormat="1" applyFont="1"/>
    <xf numFmtId="166" fontId="1" fillId="0" borderId="0" xfId="0" applyNumberFormat="1" applyFont="1"/>
    <xf numFmtId="0" fontId="6" fillId="6" borderId="0" xfId="0" applyFont="1" applyFill="1" applyAlignment="1">
      <alignment horizontal="center" vertical="top"/>
    </xf>
    <xf numFmtId="0" fontId="6" fillId="6" borderId="2" xfId="0" applyFont="1" applyFill="1" applyBorder="1" applyAlignment="1">
      <alignment horizontal="center" vertical="top"/>
    </xf>
    <xf numFmtId="49" fontId="14" fillId="2" borderId="0" xfId="0" applyNumberFormat="1" applyFont="1" applyFill="1" applyAlignment="1">
      <alignment vertical="top"/>
    </xf>
    <xf numFmtId="0" fontId="6" fillId="6" borderId="0" xfId="0" applyFont="1" applyFill="1" applyAlignment="1">
      <alignment vertical="top" wrapText="1"/>
    </xf>
    <xf numFmtId="49" fontId="14" fillId="2" borderId="0" xfId="0" applyNumberFormat="1" applyFont="1" applyFill="1" applyAlignment="1">
      <alignment horizontal="left" vertical="top"/>
    </xf>
    <xf numFmtId="49" fontId="8" fillId="5" borderId="0" xfId="0" applyNumberFormat="1" applyFont="1" applyFill="1" applyAlignment="1">
      <alignment horizontal="center" vertical="top" wrapText="1"/>
    </xf>
    <xf numFmtId="49" fontId="8" fillId="5" borderId="1" xfId="0" applyNumberFormat="1" applyFont="1" applyFill="1" applyBorder="1" applyAlignment="1">
      <alignment horizontal="center" vertical="top" wrapText="1"/>
    </xf>
    <xf numFmtId="49" fontId="14" fillId="2" borderId="0" xfId="0" applyNumberFormat="1" applyFont="1" applyFill="1" applyAlignment="1">
      <alignment horizontal="left" vertical="top" wrapText="1"/>
    </xf>
    <xf numFmtId="49" fontId="3" fillId="5" borderId="0" xfId="0" applyNumberFormat="1" applyFont="1" applyFill="1" applyAlignment="1">
      <alignment horizontal="center" vertical="top" wrapText="1"/>
    </xf>
    <xf numFmtId="49" fontId="3" fillId="5" borderId="0" xfId="0" applyNumberFormat="1" applyFont="1" applyFill="1" applyAlignment="1">
      <alignment horizontal="left" vertical="top" wrapText="1"/>
    </xf>
    <xf numFmtId="0" fontId="0" fillId="6" borderId="0" xfId="0" applyFill="1" applyAlignment="1">
      <alignment horizontal="center" vertical="top" wrapText="1"/>
    </xf>
    <xf numFmtId="0" fontId="15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UWV_Kennis_Groen">
  <a:themeElements>
    <a:clrScheme name="UWV Groen 2019">
      <a:dk1>
        <a:srgbClr val="000000"/>
      </a:dk1>
      <a:lt1>
        <a:srgbClr val="FFFFFF"/>
      </a:lt1>
      <a:dk2>
        <a:srgbClr val="687A00"/>
      </a:dk2>
      <a:lt2>
        <a:srgbClr val="003282"/>
      </a:lt2>
      <a:accent1>
        <a:srgbClr val="0078D2"/>
      </a:accent1>
      <a:accent2>
        <a:srgbClr val="003282"/>
      </a:accent2>
      <a:accent3>
        <a:srgbClr val="C4D600"/>
      </a:accent3>
      <a:accent4>
        <a:srgbClr val="BE0028"/>
      </a:accent4>
      <a:accent5>
        <a:srgbClr val="F08C00"/>
      </a:accent5>
      <a:accent6>
        <a:srgbClr val="687A00"/>
      </a:accent6>
      <a:hlink>
        <a:srgbClr val="0078D2"/>
      </a:hlink>
      <a:folHlink>
        <a:srgbClr val="003282"/>
      </a:folHlink>
    </a:clrScheme>
    <a:fontScheme name="UWV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0"/>
  <sheetViews>
    <sheetView zoomScale="120" zoomScaleNormal="120" workbookViewId="0">
      <selection activeCell="P17" sqref="P17"/>
    </sheetView>
  </sheetViews>
  <sheetFormatPr defaultColWidth="9.140625" defaultRowHeight="8.1" customHeight="1" x14ac:dyDescent="0.15"/>
  <cols>
    <col min="1" max="1" width="14.7109375" style="4" customWidth="1"/>
    <col min="2" max="2" width="8.7109375" style="1" customWidth="1"/>
    <col min="3" max="3" width="25.7109375" style="1" customWidth="1"/>
    <col min="4" max="4" width="9.7109375" style="1" customWidth="1"/>
    <col min="5" max="5" width="8.85546875" style="1" customWidth="1"/>
    <col min="6" max="6" width="10.7109375" style="1" customWidth="1"/>
    <col min="7" max="10" width="8.28515625" style="1" customWidth="1"/>
    <col min="11" max="12" width="9.7109375" style="1" customWidth="1"/>
    <col min="13" max="13" width="11.7109375" style="1" customWidth="1"/>
    <col min="14" max="14" width="4.7109375" style="1" customWidth="1"/>
    <col min="15" max="16384" width="9.140625" style="1"/>
  </cols>
  <sheetData>
    <row r="1" spans="1:13" s="2" customFormat="1" ht="20.100000000000001" customHeight="1" x14ac:dyDescent="0.15">
      <c r="A1" s="64" t="s">
        <v>1585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2" customFormat="1" ht="9.9499999999999993" customHeight="1" x14ac:dyDescent="0.15">
      <c r="A2" s="12" t="s">
        <v>3</v>
      </c>
      <c r="B2" s="65" t="s">
        <v>4</v>
      </c>
      <c r="C2" s="13" t="s">
        <v>5</v>
      </c>
      <c r="D2" s="14" t="s">
        <v>0</v>
      </c>
      <c r="E2" s="13" t="s">
        <v>7</v>
      </c>
      <c r="F2" s="13" t="s">
        <v>8</v>
      </c>
      <c r="G2" s="62" t="s">
        <v>351</v>
      </c>
      <c r="H2" s="62"/>
      <c r="I2" s="62" t="s">
        <v>1</v>
      </c>
      <c r="J2" s="62"/>
      <c r="K2" s="62" t="s">
        <v>2</v>
      </c>
      <c r="L2" s="63"/>
      <c r="M2" s="14" t="s">
        <v>363</v>
      </c>
    </row>
    <row r="3" spans="1:13" s="2" customFormat="1" ht="9.9499999999999993" customHeight="1" x14ac:dyDescent="0.15">
      <c r="A3" s="12"/>
      <c r="B3" s="65"/>
      <c r="C3" s="13"/>
      <c r="D3" s="15" t="s">
        <v>6</v>
      </c>
      <c r="E3" s="16"/>
      <c r="F3" s="16"/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7" t="s">
        <v>14</v>
      </c>
      <c r="M3" s="15" t="s">
        <v>15</v>
      </c>
    </row>
    <row r="4" spans="1:13" s="2" customFormat="1" ht="8.1" customHeight="1" x14ac:dyDescent="0.15">
      <c r="A4" s="8" t="s">
        <v>16</v>
      </c>
      <c r="B4" s="21">
        <v>1680</v>
      </c>
      <c r="C4" s="22" t="s">
        <v>17</v>
      </c>
      <c r="D4" s="34">
        <v>15110</v>
      </c>
      <c r="E4" s="23" t="s">
        <v>547</v>
      </c>
      <c r="F4" s="37">
        <v>1.3633355393779001E-2</v>
      </c>
      <c r="G4" s="23" t="s">
        <v>552</v>
      </c>
      <c r="H4" s="23" t="s">
        <v>604</v>
      </c>
      <c r="I4" s="51" t="s">
        <v>663</v>
      </c>
      <c r="J4" s="23" t="s">
        <v>441</v>
      </c>
      <c r="K4" s="23" t="s">
        <v>495</v>
      </c>
      <c r="L4" s="51" t="s">
        <v>475</v>
      </c>
      <c r="M4" s="51" t="s">
        <v>559</v>
      </c>
    </row>
    <row r="5" spans="1:13" s="2" customFormat="1" ht="8.1" customHeight="1" x14ac:dyDescent="0.15">
      <c r="A5" s="8" t="s">
        <v>16</v>
      </c>
      <c r="B5" s="25">
        <v>106</v>
      </c>
      <c r="C5" s="26" t="s">
        <v>18</v>
      </c>
      <c r="D5" s="35">
        <v>44028</v>
      </c>
      <c r="E5" s="27" t="s">
        <v>756</v>
      </c>
      <c r="F5" s="38">
        <v>1.5263014445352999E-2</v>
      </c>
      <c r="G5" s="27" t="s">
        <v>431</v>
      </c>
      <c r="H5" s="27" t="s">
        <v>639</v>
      </c>
      <c r="I5" s="42" t="s">
        <v>491</v>
      </c>
      <c r="J5" s="27" t="s">
        <v>926</v>
      </c>
      <c r="K5" s="27" t="s">
        <v>596</v>
      </c>
      <c r="L5" s="42" t="s">
        <v>720</v>
      </c>
      <c r="M5" s="42" t="s">
        <v>484</v>
      </c>
    </row>
    <row r="6" spans="1:13" s="2" customFormat="1" ht="8.1" customHeight="1" x14ac:dyDescent="0.15">
      <c r="A6" s="8" t="s">
        <v>16</v>
      </c>
      <c r="B6" s="25">
        <v>1681</v>
      </c>
      <c r="C6" s="26" t="s">
        <v>19</v>
      </c>
      <c r="D6" s="35">
        <v>15667</v>
      </c>
      <c r="E6" s="27" t="s">
        <v>669</v>
      </c>
      <c r="F6" s="38">
        <v>1.8637901321248498E-2</v>
      </c>
      <c r="G6" s="27" t="s">
        <v>604</v>
      </c>
      <c r="H6" s="27" t="s">
        <v>475</v>
      </c>
      <c r="I6" s="42" t="s">
        <v>807</v>
      </c>
      <c r="J6" s="27" t="s">
        <v>697</v>
      </c>
      <c r="K6" s="27" t="s">
        <v>853</v>
      </c>
      <c r="L6" s="42" t="s">
        <v>453</v>
      </c>
      <c r="M6" s="42" t="s">
        <v>664</v>
      </c>
    </row>
    <row r="7" spans="1:13" s="2" customFormat="1" ht="8.1" customHeight="1" x14ac:dyDescent="0.15">
      <c r="A7" s="8" t="s">
        <v>16</v>
      </c>
      <c r="B7" s="25">
        <v>109</v>
      </c>
      <c r="C7" s="26" t="s">
        <v>20</v>
      </c>
      <c r="D7" s="35">
        <v>21512</v>
      </c>
      <c r="E7" s="27" t="s">
        <v>868</v>
      </c>
      <c r="F7" s="38">
        <v>1.9059129788025299E-2</v>
      </c>
      <c r="G7" s="27" t="s">
        <v>748</v>
      </c>
      <c r="H7" s="27" t="s">
        <v>843</v>
      </c>
      <c r="I7" s="42" t="s">
        <v>833</v>
      </c>
      <c r="J7" s="27" t="s">
        <v>961</v>
      </c>
      <c r="K7" s="27" t="s">
        <v>410</v>
      </c>
      <c r="L7" s="42" t="s">
        <v>388</v>
      </c>
      <c r="M7" s="42" t="s">
        <v>664</v>
      </c>
    </row>
    <row r="8" spans="1:13" s="2" customFormat="1" ht="8.1" customHeight="1" x14ac:dyDescent="0.15">
      <c r="A8" s="8" t="s">
        <v>16</v>
      </c>
      <c r="B8" s="25">
        <v>1690</v>
      </c>
      <c r="C8" s="26" t="s">
        <v>21</v>
      </c>
      <c r="D8" s="35">
        <v>14725</v>
      </c>
      <c r="E8" s="27" t="s">
        <v>704</v>
      </c>
      <c r="F8" s="38">
        <v>1.2427843803055999E-2</v>
      </c>
      <c r="G8" s="27" t="s">
        <v>542</v>
      </c>
      <c r="H8" s="27" t="s">
        <v>861</v>
      </c>
      <c r="I8" s="42" t="s">
        <v>766</v>
      </c>
      <c r="J8" s="27" t="s">
        <v>604</v>
      </c>
      <c r="K8" s="27" t="s">
        <v>482</v>
      </c>
      <c r="L8" s="42" t="s">
        <v>517</v>
      </c>
      <c r="M8" s="42" t="s">
        <v>616</v>
      </c>
    </row>
    <row r="9" spans="1:13" s="2" customFormat="1" ht="8.1" customHeight="1" x14ac:dyDescent="0.15">
      <c r="A9" s="8" t="s">
        <v>16</v>
      </c>
      <c r="B9" s="25">
        <v>114</v>
      </c>
      <c r="C9" s="26" t="s">
        <v>22</v>
      </c>
      <c r="D9" s="35">
        <v>67333</v>
      </c>
      <c r="E9" s="27" t="s">
        <v>1358</v>
      </c>
      <c r="F9" s="38">
        <v>2.2915955029480298E-2</v>
      </c>
      <c r="G9" s="27" t="s">
        <v>778</v>
      </c>
      <c r="H9" s="27" t="s">
        <v>1063</v>
      </c>
      <c r="I9" s="42" t="s">
        <v>507</v>
      </c>
      <c r="J9" s="27" t="s">
        <v>1324</v>
      </c>
      <c r="K9" s="27" t="s">
        <v>958</v>
      </c>
      <c r="L9" s="42" t="s">
        <v>1455</v>
      </c>
      <c r="M9" s="42" t="s">
        <v>607</v>
      </c>
    </row>
    <row r="10" spans="1:13" s="2" customFormat="1" ht="8.1" customHeight="1" x14ac:dyDescent="0.15">
      <c r="A10" s="8" t="s">
        <v>16</v>
      </c>
      <c r="B10" s="25">
        <v>118</v>
      </c>
      <c r="C10" s="26" t="s">
        <v>23</v>
      </c>
      <c r="D10" s="35">
        <v>34769</v>
      </c>
      <c r="E10" s="27" t="s">
        <v>912</v>
      </c>
      <c r="F10" s="38">
        <v>1.6624004141620401E-2</v>
      </c>
      <c r="G10" s="27" t="s">
        <v>948</v>
      </c>
      <c r="H10" s="27" t="s">
        <v>635</v>
      </c>
      <c r="I10" s="42" t="s">
        <v>455</v>
      </c>
      <c r="J10" s="27" t="s">
        <v>827</v>
      </c>
      <c r="K10" s="27" t="s">
        <v>378</v>
      </c>
      <c r="L10" s="42" t="s">
        <v>938</v>
      </c>
      <c r="M10" s="42" t="s">
        <v>644</v>
      </c>
    </row>
    <row r="11" spans="1:13" s="2" customFormat="1" ht="8.1" customHeight="1" x14ac:dyDescent="0.15">
      <c r="A11" s="8" t="s">
        <v>16</v>
      </c>
      <c r="B11" s="25">
        <v>119</v>
      </c>
      <c r="C11" s="26" t="s">
        <v>24</v>
      </c>
      <c r="D11" s="35">
        <v>22628</v>
      </c>
      <c r="E11" s="27" t="s">
        <v>437</v>
      </c>
      <c r="F11" s="38">
        <v>1.3611454834718E-2</v>
      </c>
      <c r="G11" s="27" t="s">
        <v>610</v>
      </c>
      <c r="H11" s="27" t="s">
        <v>509</v>
      </c>
      <c r="I11" s="42" t="s">
        <v>615</v>
      </c>
      <c r="J11" s="27" t="s">
        <v>905</v>
      </c>
      <c r="K11" s="27" t="s">
        <v>615</v>
      </c>
      <c r="L11" s="42" t="s">
        <v>905</v>
      </c>
      <c r="M11" s="42" t="s">
        <v>571</v>
      </c>
    </row>
    <row r="12" spans="1:13" s="2" customFormat="1" ht="8.1" customHeight="1" x14ac:dyDescent="0.15">
      <c r="A12" s="8" t="s">
        <v>16</v>
      </c>
      <c r="B12" s="25">
        <v>1731</v>
      </c>
      <c r="C12" s="26" t="s">
        <v>25</v>
      </c>
      <c r="D12" s="35">
        <v>20725</v>
      </c>
      <c r="E12" s="27" t="s">
        <v>437</v>
      </c>
      <c r="F12" s="38">
        <v>1.4861278648974701E-2</v>
      </c>
      <c r="G12" s="27" t="s">
        <v>846</v>
      </c>
      <c r="H12" s="27" t="s">
        <v>449</v>
      </c>
      <c r="I12" s="42" t="s">
        <v>611</v>
      </c>
      <c r="J12" s="27" t="s">
        <v>667</v>
      </c>
      <c r="K12" s="27" t="s">
        <v>807</v>
      </c>
      <c r="L12" s="42" t="s">
        <v>427</v>
      </c>
      <c r="M12" s="42" t="s">
        <v>578</v>
      </c>
    </row>
    <row r="13" spans="1:13" s="2" customFormat="1" ht="8.1" customHeight="1" x14ac:dyDescent="0.15">
      <c r="A13" s="8" t="s">
        <v>16</v>
      </c>
      <c r="B13" s="25">
        <v>1699</v>
      </c>
      <c r="C13" s="26" t="s">
        <v>26</v>
      </c>
      <c r="D13" s="35">
        <v>18104</v>
      </c>
      <c r="E13" s="27" t="s">
        <v>527</v>
      </c>
      <c r="F13" s="38">
        <v>1.11577551922227E-2</v>
      </c>
      <c r="G13" s="27" t="s">
        <v>861</v>
      </c>
      <c r="H13" s="27" t="s">
        <v>713</v>
      </c>
      <c r="I13" s="42" t="s">
        <v>508</v>
      </c>
      <c r="J13" s="27" t="s">
        <v>408</v>
      </c>
      <c r="K13" s="27" t="s">
        <v>481</v>
      </c>
      <c r="L13" s="42" t="s">
        <v>684</v>
      </c>
      <c r="M13" s="42" t="s">
        <v>824</v>
      </c>
    </row>
    <row r="14" spans="1:13" s="2" customFormat="1" ht="8.1" customHeight="1" x14ac:dyDescent="0.15">
      <c r="A14" s="8" t="s">
        <v>16</v>
      </c>
      <c r="B14" s="25">
        <v>1730</v>
      </c>
      <c r="C14" s="26" t="s">
        <v>27</v>
      </c>
      <c r="D14" s="35">
        <v>20084</v>
      </c>
      <c r="E14" s="27" t="s">
        <v>706</v>
      </c>
      <c r="F14" s="38">
        <v>1.1750647281417999E-2</v>
      </c>
      <c r="G14" s="27" t="s">
        <v>713</v>
      </c>
      <c r="H14" s="27" t="s">
        <v>655</v>
      </c>
      <c r="I14" s="42" t="s">
        <v>644</v>
      </c>
      <c r="J14" s="27" t="s">
        <v>486</v>
      </c>
      <c r="K14" s="27" t="s">
        <v>922</v>
      </c>
      <c r="L14" s="42" t="s">
        <v>497</v>
      </c>
      <c r="M14" s="42" t="s">
        <v>500</v>
      </c>
    </row>
    <row r="15" spans="1:13" s="2" customFormat="1" ht="8.1" customHeight="1" x14ac:dyDescent="0.15">
      <c r="A15" s="8" t="s">
        <v>16</v>
      </c>
      <c r="B15" s="25">
        <v>1701</v>
      </c>
      <c r="C15" s="26" t="s">
        <v>28</v>
      </c>
      <c r="D15" s="35">
        <v>11357</v>
      </c>
      <c r="E15" s="27" t="s">
        <v>557</v>
      </c>
      <c r="F15" s="38">
        <v>1.72580787179713E-2</v>
      </c>
      <c r="G15" s="27" t="s">
        <v>390</v>
      </c>
      <c r="H15" s="27" t="s">
        <v>525</v>
      </c>
      <c r="I15" s="42" t="s">
        <v>646</v>
      </c>
      <c r="J15" s="27" t="s">
        <v>402</v>
      </c>
      <c r="K15" s="27" t="s">
        <v>483</v>
      </c>
      <c r="L15" s="42" t="s">
        <v>408</v>
      </c>
      <c r="M15" s="42" t="s">
        <v>806</v>
      </c>
    </row>
    <row r="16" spans="1:13" s="2" customFormat="1" ht="8.1" customHeight="1" x14ac:dyDescent="0.15">
      <c r="A16" s="9"/>
      <c r="B16" s="29"/>
      <c r="C16" s="30"/>
      <c r="D16" s="36"/>
      <c r="E16" s="31"/>
      <c r="F16" s="39"/>
      <c r="G16" s="31"/>
      <c r="H16" s="31"/>
      <c r="I16" s="43"/>
      <c r="J16" s="31"/>
      <c r="K16" s="31"/>
      <c r="L16" s="43"/>
      <c r="M16" s="43"/>
    </row>
    <row r="17" spans="1:13" s="2" customFormat="1" ht="8.1" customHeight="1" x14ac:dyDescent="0.15">
      <c r="A17" s="8" t="s">
        <v>29</v>
      </c>
      <c r="B17" s="25">
        <v>34</v>
      </c>
      <c r="C17" s="26" t="s">
        <v>30</v>
      </c>
      <c r="D17" s="35">
        <v>152607</v>
      </c>
      <c r="E17" s="27" t="s">
        <v>1523</v>
      </c>
      <c r="F17" s="38">
        <v>1.43767979188373E-2</v>
      </c>
      <c r="G17" s="27" t="s">
        <v>1148</v>
      </c>
      <c r="H17" s="27" t="s">
        <v>1524</v>
      </c>
      <c r="I17" s="42" t="s">
        <v>1132</v>
      </c>
      <c r="J17" s="27" t="s">
        <v>1525</v>
      </c>
      <c r="K17" s="27" t="s">
        <v>1187</v>
      </c>
      <c r="L17" s="42" t="s">
        <v>1322</v>
      </c>
      <c r="M17" s="42" t="s">
        <v>854</v>
      </c>
    </row>
    <row r="18" spans="1:13" s="2" customFormat="1" ht="8.1" customHeight="1" x14ac:dyDescent="0.15">
      <c r="A18" s="8" t="s">
        <v>29</v>
      </c>
      <c r="B18" s="25">
        <v>303</v>
      </c>
      <c r="C18" s="26" t="s">
        <v>31</v>
      </c>
      <c r="D18" s="35">
        <v>28438</v>
      </c>
      <c r="E18" s="27" t="s">
        <v>391</v>
      </c>
      <c r="F18" s="38">
        <v>1.41360151909417E-2</v>
      </c>
      <c r="G18" s="27" t="s">
        <v>555</v>
      </c>
      <c r="H18" s="27" t="s">
        <v>387</v>
      </c>
      <c r="I18" s="42" t="s">
        <v>450</v>
      </c>
      <c r="J18" s="27" t="s">
        <v>532</v>
      </c>
      <c r="K18" s="27" t="s">
        <v>655</v>
      </c>
      <c r="L18" s="42" t="s">
        <v>594</v>
      </c>
      <c r="M18" s="42" t="s">
        <v>454</v>
      </c>
    </row>
    <row r="19" spans="1:13" s="2" customFormat="1" ht="8.1" customHeight="1" x14ac:dyDescent="0.15">
      <c r="A19" s="8" t="s">
        <v>29</v>
      </c>
      <c r="B19" s="25">
        <v>995</v>
      </c>
      <c r="C19" s="26" t="s">
        <v>32</v>
      </c>
      <c r="D19" s="35">
        <v>53591</v>
      </c>
      <c r="E19" s="27" t="s">
        <v>1230</v>
      </c>
      <c r="F19" s="38">
        <v>1.7465619227109E-2</v>
      </c>
      <c r="G19" s="27" t="s">
        <v>967</v>
      </c>
      <c r="H19" s="27" t="s">
        <v>1200</v>
      </c>
      <c r="I19" s="42" t="s">
        <v>497</v>
      </c>
      <c r="J19" s="27" t="s">
        <v>1018</v>
      </c>
      <c r="K19" s="27" t="s">
        <v>586</v>
      </c>
      <c r="L19" s="42" t="s">
        <v>1179</v>
      </c>
      <c r="M19" s="42" t="s">
        <v>617</v>
      </c>
    </row>
    <row r="20" spans="1:13" s="2" customFormat="1" ht="8.1" customHeight="1" x14ac:dyDescent="0.15">
      <c r="A20" s="8" t="s">
        <v>29</v>
      </c>
      <c r="B20" s="25">
        <v>171</v>
      </c>
      <c r="C20" s="26" t="s">
        <v>33</v>
      </c>
      <c r="D20" s="35">
        <v>31717</v>
      </c>
      <c r="E20" s="27" t="s">
        <v>836</v>
      </c>
      <c r="F20" s="38">
        <v>1.2170129583504099E-2</v>
      </c>
      <c r="G20" s="27" t="s">
        <v>883</v>
      </c>
      <c r="H20" s="27" t="s">
        <v>503</v>
      </c>
      <c r="I20" s="42" t="s">
        <v>472</v>
      </c>
      <c r="J20" s="27" t="s">
        <v>492</v>
      </c>
      <c r="K20" s="27" t="s">
        <v>452</v>
      </c>
      <c r="L20" s="42" t="s">
        <v>612</v>
      </c>
      <c r="M20" s="42" t="s">
        <v>690</v>
      </c>
    </row>
    <row r="21" spans="1:13" s="2" customFormat="1" ht="8.1" customHeight="1" x14ac:dyDescent="0.15">
      <c r="A21" s="8" t="s">
        <v>29</v>
      </c>
      <c r="B21" s="25">
        <v>184</v>
      </c>
      <c r="C21" s="26" t="s">
        <v>34</v>
      </c>
      <c r="D21" s="35">
        <v>13631</v>
      </c>
      <c r="E21" s="27" t="s">
        <v>611</v>
      </c>
      <c r="F21" s="38">
        <v>5.7222507519624401E-3</v>
      </c>
      <c r="G21" s="27" t="s">
        <v>483</v>
      </c>
      <c r="H21" s="27" t="s">
        <v>520</v>
      </c>
      <c r="I21" s="42" t="s">
        <v>514</v>
      </c>
      <c r="J21" s="27" t="s">
        <v>512</v>
      </c>
      <c r="K21" s="27" t="s">
        <v>578</v>
      </c>
      <c r="L21" s="42" t="s">
        <v>811</v>
      </c>
      <c r="M21" s="42" t="s">
        <v>39</v>
      </c>
    </row>
    <row r="22" spans="1:13" s="2" customFormat="1" ht="8.1" customHeight="1" x14ac:dyDescent="0.15">
      <c r="A22" s="8" t="s">
        <v>29</v>
      </c>
      <c r="B22" s="25">
        <v>50</v>
      </c>
      <c r="C22" s="26" t="s">
        <v>35</v>
      </c>
      <c r="D22" s="35">
        <v>16182</v>
      </c>
      <c r="E22" s="27" t="s">
        <v>838</v>
      </c>
      <c r="F22" s="38">
        <v>1.1803238165863299E-2</v>
      </c>
      <c r="G22" s="27" t="s">
        <v>644</v>
      </c>
      <c r="H22" s="27" t="s">
        <v>428</v>
      </c>
      <c r="I22" s="42" t="s">
        <v>922</v>
      </c>
      <c r="J22" s="27" t="s">
        <v>848</v>
      </c>
      <c r="K22" s="27" t="s">
        <v>643</v>
      </c>
      <c r="L22" s="42" t="s">
        <v>556</v>
      </c>
      <c r="M22" s="42" t="s">
        <v>559</v>
      </c>
    </row>
    <row r="23" spans="1:13" s="2" customFormat="1" ht="8.1" customHeight="1" x14ac:dyDescent="0.15">
      <c r="A23" s="9"/>
      <c r="B23" s="29"/>
      <c r="C23" s="30"/>
      <c r="D23" s="36"/>
      <c r="E23" s="31"/>
      <c r="F23" s="39"/>
      <c r="G23" s="31"/>
      <c r="H23" s="31"/>
      <c r="I23" s="43"/>
      <c r="J23" s="31"/>
      <c r="K23" s="31"/>
      <c r="L23" s="43"/>
      <c r="M23" s="43"/>
    </row>
    <row r="24" spans="1:13" s="2" customFormat="1" ht="8.1" customHeight="1" x14ac:dyDescent="0.15">
      <c r="A24" s="8" t="s">
        <v>36</v>
      </c>
      <c r="B24" s="25">
        <v>59</v>
      </c>
      <c r="C24" s="26" t="s">
        <v>37</v>
      </c>
      <c r="D24" s="35">
        <v>17484</v>
      </c>
      <c r="E24" s="27" t="s">
        <v>401</v>
      </c>
      <c r="F24" s="38">
        <v>1.62434225577671E-2</v>
      </c>
      <c r="G24" s="27" t="s">
        <v>626</v>
      </c>
      <c r="H24" s="27" t="s">
        <v>655</v>
      </c>
      <c r="I24" s="42" t="s">
        <v>732</v>
      </c>
      <c r="J24" s="27" t="s">
        <v>557</v>
      </c>
      <c r="K24" s="27" t="s">
        <v>390</v>
      </c>
      <c r="L24" s="42" t="s">
        <v>426</v>
      </c>
      <c r="M24" s="42" t="s">
        <v>578</v>
      </c>
    </row>
    <row r="25" spans="1:13" s="2" customFormat="1" ht="8.1" customHeight="1" x14ac:dyDescent="0.15">
      <c r="A25" s="8" t="s">
        <v>36</v>
      </c>
      <c r="B25" s="25">
        <v>60</v>
      </c>
      <c r="C25" s="26" t="s">
        <v>38</v>
      </c>
      <c r="D25" s="35">
        <v>2348</v>
      </c>
      <c r="E25" s="27" t="s">
        <v>39</v>
      </c>
      <c r="F25" s="38">
        <v>0</v>
      </c>
      <c r="G25" s="27" t="s">
        <v>39</v>
      </c>
      <c r="H25" s="27" t="s">
        <v>39</v>
      </c>
      <c r="I25" s="42" t="s">
        <v>39</v>
      </c>
      <c r="J25" s="27" t="s">
        <v>39</v>
      </c>
      <c r="K25" s="27" t="s">
        <v>39</v>
      </c>
      <c r="L25" s="42" t="s">
        <v>39</v>
      </c>
      <c r="M25" s="42" t="s">
        <v>39</v>
      </c>
    </row>
    <row r="26" spans="1:13" s="2" customFormat="1" ht="8.1" customHeight="1" x14ac:dyDescent="0.15">
      <c r="A26" s="8" t="s">
        <v>36</v>
      </c>
      <c r="B26" s="25">
        <v>1891</v>
      </c>
      <c r="C26" s="26" t="s">
        <v>40</v>
      </c>
      <c r="D26" s="35">
        <v>11550</v>
      </c>
      <c r="E26" s="27" t="s">
        <v>563</v>
      </c>
      <c r="F26" s="38">
        <v>1.48917748917749E-2</v>
      </c>
      <c r="G26" s="27" t="s">
        <v>540</v>
      </c>
      <c r="H26" s="27" t="s">
        <v>663</v>
      </c>
      <c r="I26" s="42" t="s">
        <v>811</v>
      </c>
      <c r="J26" s="27" t="s">
        <v>479</v>
      </c>
      <c r="K26" s="27" t="s">
        <v>730</v>
      </c>
      <c r="L26" s="42" t="s">
        <v>837</v>
      </c>
      <c r="M26" s="42" t="s">
        <v>39</v>
      </c>
    </row>
    <row r="27" spans="1:13" s="2" customFormat="1" ht="8.1" customHeight="1" x14ac:dyDescent="0.15">
      <c r="A27" s="8" t="s">
        <v>36</v>
      </c>
      <c r="B27" s="25">
        <v>1940</v>
      </c>
      <c r="C27" s="26" t="s">
        <v>41</v>
      </c>
      <c r="D27" s="35">
        <v>31336</v>
      </c>
      <c r="E27" s="27" t="s">
        <v>658</v>
      </c>
      <c r="F27" s="38">
        <v>1.01480725044677E-2</v>
      </c>
      <c r="G27" s="27" t="s">
        <v>377</v>
      </c>
      <c r="H27" s="27" t="s">
        <v>417</v>
      </c>
      <c r="I27" s="42" t="s">
        <v>628</v>
      </c>
      <c r="J27" s="27" t="s">
        <v>702</v>
      </c>
      <c r="K27" s="27" t="s">
        <v>892</v>
      </c>
      <c r="L27" s="42" t="s">
        <v>652</v>
      </c>
      <c r="M27" s="42" t="s">
        <v>459</v>
      </c>
    </row>
    <row r="28" spans="1:13" s="2" customFormat="1" ht="8.1" customHeight="1" x14ac:dyDescent="0.15">
      <c r="A28" s="8" t="s">
        <v>36</v>
      </c>
      <c r="B28" s="25">
        <v>72</v>
      </c>
      <c r="C28" s="26" t="s">
        <v>42</v>
      </c>
      <c r="D28" s="35">
        <v>9607</v>
      </c>
      <c r="E28" s="27" t="s">
        <v>441</v>
      </c>
      <c r="F28" s="38">
        <v>1.46767981680025E-2</v>
      </c>
      <c r="G28" s="27" t="s">
        <v>807</v>
      </c>
      <c r="H28" s="27" t="s">
        <v>484</v>
      </c>
      <c r="I28" s="42" t="s">
        <v>482</v>
      </c>
      <c r="J28" s="27" t="s">
        <v>410</v>
      </c>
      <c r="K28" s="27" t="s">
        <v>847</v>
      </c>
      <c r="L28" s="42" t="s">
        <v>533</v>
      </c>
      <c r="M28" s="42" t="s">
        <v>795</v>
      </c>
    </row>
    <row r="29" spans="1:13" s="2" customFormat="1" ht="8.1" customHeight="1" x14ac:dyDescent="0.15">
      <c r="A29" s="8" t="s">
        <v>36</v>
      </c>
      <c r="B29" s="25">
        <v>74</v>
      </c>
      <c r="C29" s="26" t="s">
        <v>43</v>
      </c>
      <c r="D29" s="35">
        <v>31981</v>
      </c>
      <c r="E29" s="27" t="s">
        <v>742</v>
      </c>
      <c r="F29" s="38">
        <v>1.0568775210281101E-2</v>
      </c>
      <c r="G29" s="27" t="s">
        <v>883</v>
      </c>
      <c r="H29" s="27" t="s">
        <v>528</v>
      </c>
      <c r="I29" s="42" t="s">
        <v>729</v>
      </c>
      <c r="J29" s="27" t="s">
        <v>516</v>
      </c>
      <c r="K29" s="27" t="s">
        <v>716</v>
      </c>
      <c r="L29" s="42" t="s">
        <v>760</v>
      </c>
      <c r="M29" s="42" t="s">
        <v>781</v>
      </c>
    </row>
    <row r="30" spans="1:13" s="2" customFormat="1" ht="8.1" customHeight="1" x14ac:dyDescent="0.15">
      <c r="A30" s="8" t="s">
        <v>36</v>
      </c>
      <c r="B30" s="25">
        <v>80</v>
      </c>
      <c r="C30" s="26" t="s">
        <v>44</v>
      </c>
      <c r="D30" s="35">
        <v>83913</v>
      </c>
      <c r="E30" s="27" t="s">
        <v>1071</v>
      </c>
      <c r="F30" s="38">
        <v>9.4621810684875993E-3</v>
      </c>
      <c r="G30" s="27" t="s">
        <v>631</v>
      </c>
      <c r="H30" s="27" t="s">
        <v>1072</v>
      </c>
      <c r="I30" s="42" t="s">
        <v>602</v>
      </c>
      <c r="J30" s="27" t="s">
        <v>799</v>
      </c>
      <c r="K30" s="27" t="s">
        <v>874</v>
      </c>
      <c r="L30" s="42" t="s">
        <v>1002</v>
      </c>
      <c r="M30" s="42" t="s">
        <v>575</v>
      </c>
    </row>
    <row r="31" spans="1:13" s="2" customFormat="1" ht="8.1" customHeight="1" x14ac:dyDescent="0.15">
      <c r="A31" s="8" t="s">
        <v>36</v>
      </c>
      <c r="B31" s="25">
        <v>1970</v>
      </c>
      <c r="C31" s="26" t="s">
        <v>487</v>
      </c>
      <c r="D31" s="35">
        <v>28175</v>
      </c>
      <c r="E31" s="27" t="s">
        <v>405</v>
      </c>
      <c r="F31" s="38">
        <v>1.30612244897959E-2</v>
      </c>
      <c r="G31" s="27" t="s">
        <v>661</v>
      </c>
      <c r="H31" s="27" t="s">
        <v>684</v>
      </c>
      <c r="I31" s="42" t="s">
        <v>568</v>
      </c>
      <c r="J31" s="27" t="s">
        <v>647</v>
      </c>
      <c r="K31" s="27" t="s">
        <v>498</v>
      </c>
      <c r="L31" s="42" t="s">
        <v>431</v>
      </c>
      <c r="M31" s="42" t="s">
        <v>847</v>
      </c>
    </row>
    <row r="32" spans="1:13" s="2" customFormat="1" ht="8.1" customHeight="1" x14ac:dyDescent="0.15">
      <c r="A32" s="8" t="s">
        <v>36</v>
      </c>
      <c r="B32" s="25">
        <v>85</v>
      </c>
      <c r="C32" s="26" t="s">
        <v>45</v>
      </c>
      <c r="D32" s="35">
        <v>15575</v>
      </c>
      <c r="E32" s="27" t="s">
        <v>844</v>
      </c>
      <c r="F32" s="38">
        <v>1.2712680577849101E-2</v>
      </c>
      <c r="G32" s="27" t="s">
        <v>410</v>
      </c>
      <c r="H32" s="27" t="s">
        <v>802</v>
      </c>
      <c r="I32" s="42" t="s">
        <v>512</v>
      </c>
      <c r="J32" s="27" t="s">
        <v>567</v>
      </c>
      <c r="K32" s="27" t="s">
        <v>483</v>
      </c>
      <c r="L32" s="42" t="s">
        <v>491</v>
      </c>
      <c r="M32" s="42" t="s">
        <v>608</v>
      </c>
    </row>
    <row r="33" spans="1:13" s="2" customFormat="1" ht="8.1" customHeight="1" x14ac:dyDescent="0.15">
      <c r="A33" s="8" t="s">
        <v>36</v>
      </c>
      <c r="B33" s="25">
        <v>86</v>
      </c>
      <c r="C33" s="26" t="s">
        <v>46</v>
      </c>
      <c r="D33" s="35">
        <v>18436</v>
      </c>
      <c r="E33" s="27" t="s">
        <v>558</v>
      </c>
      <c r="F33" s="38">
        <v>1.2421349533521401E-2</v>
      </c>
      <c r="G33" s="27" t="s">
        <v>568</v>
      </c>
      <c r="H33" s="27" t="s">
        <v>713</v>
      </c>
      <c r="I33" s="42" t="s">
        <v>381</v>
      </c>
      <c r="J33" s="27" t="s">
        <v>684</v>
      </c>
      <c r="K33" s="27" t="s">
        <v>549</v>
      </c>
      <c r="L33" s="42" t="s">
        <v>596</v>
      </c>
      <c r="M33" s="42" t="s">
        <v>500</v>
      </c>
    </row>
    <row r="34" spans="1:13" s="2" customFormat="1" ht="8.1" customHeight="1" x14ac:dyDescent="0.15">
      <c r="A34" s="8" t="s">
        <v>36</v>
      </c>
      <c r="B34" s="25">
        <v>88</v>
      </c>
      <c r="C34" s="26" t="s">
        <v>47</v>
      </c>
      <c r="D34" s="35">
        <v>602</v>
      </c>
      <c r="E34" s="27" t="s">
        <v>39</v>
      </c>
      <c r="F34" s="38">
        <v>0</v>
      </c>
      <c r="G34" s="27" t="s">
        <v>39</v>
      </c>
      <c r="H34" s="27" t="s">
        <v>39</v>
      </c>
      <c r="I34" s="42" t="s">
        <v>39</v>
      </c>
      <c r="J34" s="27" t="s">
        <v>39</v>
      </c>
      <c r="K34" s="27" t="s">
        <v>39</v>
      </c>
      <c r="L34" s="42" t="s">
        <v>39</v>
      </c>
      <c r="M34" s="42" t="s">
        <v>39</v>
      </c>
    </row>
    <row r="35" spans="1:13" s="2" customFormat="1" ht="8.1" customHeight="1" x14ac:dyDescent="0.15">
      <c r="A35" s="8" t="s">
        <v>36</v>
      </c>
      <c r="B35" s="25">
        <v>90</v>
      </c>
      <c r="C35" s="26" t="s">
        <v>48</v>
      </c>
      <c r="D35" s="35">
        <v>34805</v>
      </c>
      <c r="E35" s="27" t="s">
        <v>873</v>
      </c>
      <c r="F35" s="38">
        <v>1.1952305703203599E-2</v>
      </c>
      <c r="G35" s="27" t="s">
        <v>434</v>
      </c>
      <c r="H35" s="27" t="s">
        <v>905</v>
      </c>
      <c r="I35" s="42" t="s">
        <v>472</v>
      </c>
      <c r="J35" s="27" t="s">
        <v>701</v>
      </c>
      <c r="K35" s="27" t="s">
        <v>749</v>
      </c>
      <c r="L35" s="42" t="s">
        <v>388</v>
      </c>
      <c r="M35" s="42" t="s">
        <v>571</v>
      </c>
    </row>
    <row r="36" spans="1:13" s="2" customFormat="1" ht="8.1" customHeight="1" x14ac:dyDescent="0.15">
      <c r="A36" s="8" t="s">
        <v>36</v>
      </c>
      <c r="B36" s="25">
        <v>1900</v>
      </c>
      <c r="C36" s="26" t="s">
        <v>49</v>
      </c>
      <c r="D36" s="35">
        <v>55360</v>
      </c>
      <c r="E36" s="27" t="s">
        <v>579</v>
      </c>
      <c r="F36" s="38">
        <v>9.9349710982658997E-3</v>
      </c>
      <c r="G36" s="27" t="s">
        <v>400</v>
      </c>
      <c r="H36" s="27" t="s">
        <v>505</v>
      </c>
      <c r="I36" s="42" t="s">
        <v>491</v>
      </c>
      <c r="J36" s="27" t="s">
        <v>989</v>
      </c>
      <c r="K36" s="27" t="s">
        <v>463</v>
      </c>
      <c r="L36" s="42" t="s">
        <v>550</v>
      </c>
      <c r="M36" s="42" t="s">
        <v>922</v>
      </c>
    </row>
    <row r="37" spans="1:13" s="2" customFormat="1" ht="8.1" customHeight="1" x14ac:dyDescent="0.15">
      <c r="A37" s="8" t="s">
        <v>36</v>
      </c>
      <c r="B37" s="25">
        <v>93</v>
      </c>
      <c r="C37" s="26" t="s">
        <v>50</v>
      </c>
      <c r="D37" s="35">
        <v>3170</v>
      </c>
      <c r="E37" s="27" t="s">
        <v>39</v>
      </c>
      <c r="F37" s="38">
        <v>0</v>
      </c>
      <c r="G37" s="27" t="s">
        <v>39</v>
      </c>
      <c r="H37" s="27" t="s">
        <v>39</v>
      </c>
      <c r="I37" s="42" t="s">
        <v>39</v>
      </c>
      <c r="J37" s="27" t="s">
        <v>39</v>
      </c>
      <c r="K37" s="27" t="s">
        <v>39</v>
      </c>
      <c r="L37" s="42" t="s">
        <v>39</v>
      </c>
      <c r="M37" s="42" t="s">
        <v>39</v>
      </c>
    </row>
    <row r="38" spans="1:13" s="2" customFormat="1" ht="8.1" customHeight="1" x14ac:dyDescent="0.15">
      <c r="A38" s="8" t="s">
        <v>36</v>
      </c>
      <c r="B38" s="25">
        <v>737</v>
      </c>
      <c r="C38" s="26" t="s">
        <v>51</v>
      </c>
      <c r="D38" s="35">
        <v>19271</v>
      </c>
      <c r="E38" s="27" t="s">
        <v>825</v>
      </c>
      <c r="F38" s="38">
        <v>1.12085517098231E-2</v>
      </c>
      <c r="G38" s="27" t="s">
        <v>833</v>
      </c>
      <c r="H38" s="27" t="s">
        <v>540</v>
      </c>
      <c r="I38" s="42" t="s">
        <v>444</v>
      </c>
      <c r="J38" s="27" t="s">
        <v>428</v>
      </c>
      <c r="K38" s="27" t="s">
        <v>823</v>
      </c>
      <c r="L38" s="42" t="s">
        <v>710</v>
      </c>
      <c r="M38" s="42" t="s">
        <v>703</v>
      </c>
    </row>
    <row r="39" spans="1:13" s="2" customFormat="1" ht="8.1" customHeight="1" x14ac:dyDescent="0.15">
      <c r="A39" s="8" t="s">
        <v>36</v>
      </c>
      <c r="B39" s="25">
        <v>96</v>
      </c>
      <c r="C39" s="26" t="s">
        <v>52</v>
      </c>
      <c r="D39" s="35">
        <v>923</v>
      </c>
      <c r="E39" s="27" t="s">
        <v>39</v>
      </c>
      <c r="F39" s="38">
        <v>0</v>
      </c>
      <c r="G39" s="27" t="s">
        <v>39</v>
      </c>
      <c r="H39" s="27" t="s">
        <v>39</v>
      </c>
      <c r="I39" s="42" t="s">
        <v>39</v>
      </c>
      <c r="J39" s="27" t="s">
        <v>39</v>
      </c>
      <c r="K39" s="27" t="s">
        <v>39</v>
      </c>
      <c r="L39" s="42" t="s">
        <v>39</v>
      </c>
      <c r="M39" s="42" t="s">
        <v>39</v>
      </c>
    </row>
    <row r="40" spans="1:13" s="2" customFormat="1" ht="8.1" customHeight="1" x14ac:dyDescent="0.15">
      <c r="A40" s="8" t="s">
        <v>36</v>
      </c>
      <c r="B40" s="25">
        <v>1949</v>
      </c>
      <c r="C40" s="26" t="s">
        <v>488</v>
      </c>
      <c r="D40" s="35">
        <v>28720</v>
      </c>
      <c r="E40" s="27" t="s">
        <v>768</v>
      </c>
      <c r="F40" s="38">
        <v>1.29874651810585E-2</v>
      </c>
      <c r="G40" s="27" t="s">
        <v>449</v>
      </c>
      <c r="H40" s="27" t="s">
        <v>569</v>
      </c>
      <c r="I40" s="42" t="s">
        <v>485</v>
      </c>
      <c r="J40" s="27" t="s">
        <v>505</v>
      </c>
      <c r="K40" s="27" t="s">
        <v>729</v>
      </c>
      <c r="L40" s="42" t="s">
        <v>423</v>
      </c>
      <c r="M40" s="42" t="s">
        <v>520</v>
      </c>
    </row>
    <row r="41" spans="1:13" s="2" customFormat="1" ht="8.1" customHeight="1" x14ac:dyDescent="0.15">
      <c r="A41" s="8" t="s">
        <v>36</v>
      </c>
      <c r="B41" s="25">
        <v>98</v>
      </c>
      <c r="C41" s="26" t="s">
        <v>53</v>
      </c>
      <c r="D41" s="35">
        <v>15953</v>
      </c>
      <c r="E41" s="27" t="s">
        <v>621</v>
      </c>
      <c r="F41" s="38">
        <v>1.3226352410205E-2</v>
      </c>
      <c r="G41" s="27" t="s">
        <v>570</v>
      </c>
      <c r="H41" s="27" t="s">
        <v>777</v>
      </c>
      <c r="I41" s="42" t="s">
        <v>458</v>
      </c>
      <c r="J41" s="27" t="s">
        <v>709</v>
      </c>
      <c r="K41" s="27" t="s">
        <v>695</v>
      </c>
      <c r="L41" s="42" t="s">
        <v>538</v>
      </c>
      <c r="M41" s="42" t="s">
        <v>414</v>
      </c>
    </row>
    <row r="42" spans="1:13" s="2" customFormat="1" ht="8.1" customHeight="1" x14ac:dyDescent="0.15">
      <c r="A42" s="9"/>
      <c r="B42" s="29"/>
      <c r="C42" s="30"/>
      <c r="D42" s="36"/>
      <c r="E42" s="31"/>
      <c r="F42" s="39"/>
      <c r="G42" s="31"/>
      <c r="H42" s="31"/>
      <c r="I42" s="43"/>
      <c r="J42" s="31"/>
      <c r="K42" s="31"/>
      <c r="L42" s="43"/>
      <c r="M42" s="43"/>
    </row>
    <row r="43" spans="1:13" s="2" customFormat="1" ht="8.1" customHeight="1" x14ac:dyDescent="0.15">
      <c r="A43" s="8" t="s">
        <v>54</v>
      </c>
      <c r="B43" s="25">
        <v>197</v>
      </c>
      <c r="C43" s="26" t="s">
        <v>55</v>
      </c>
      <c r="D43" s="35">
        <v>16677</v>
      </c>
      <c r="E43" s="27" t="s">
        <v>435</v>
      </c>
      <c r="F43" s="38">
        <v>1.44510403549799E-2</v>
      </c>
      <c r="G43" s="27" t="s">
        <v>525</v>
      </c>
      <c r="H43" s="27" t="s">
        <v>848</v>
      </c>
      <c r="I43" s="42" t="s">
        <v>853</v>
      </c>
      <c r="J43" s="27" t="s">
        <v>554</v>
      </c>
      <c r="K43" s="27" t="s">
        <v>807</v>
      </c>
      <c r="L43" s="42" t="s">
        <v>486</v>
      </c>
      <c r="M43" s="42" t="s">
        <v>616</v>
      </c>
    </row>
    <row r="44" spans="1:13" s="2" customFormat="1" ht="8.1" customHeight="1" x14ac:dyDescent="0.15">
      <c r="A44" s="8" t="s">
        <v>54</v>
      </c>
      <c r="B44" s="25">
        <v>200</v>
      </c>
      <c r="C44" s="26" t="s">
        <v>56</v>
      </c>
      <c r="D44" s="35">
        <v>105301</v>
      </c>
      <c r="E44" s="27" t="s">
        <v>1526</v>
      </c>
      <c r="F44" s="38">
        <v>1.5365476111338001E-2</v>
      </c>
      <c r="G44" s="27" t="s">
        <v>990</v>
      </c>
      <c r="H44" s="27" t="s">
        <v>1184</v>
      </c>
      <c r="I44" s="42" t="s">
        <v>976</v>
      </c>
      <c r="J44" s="27" t="s">
        <v>1527</v>
      </c>
      <c r="K44" s="27" t="s">
        <v>636</v>
      </c>
      <c r="L44" s="42" t="s">
        <v>1298</v>
      </c>
      <c r="M44" s="42" t="s">
        <v>463</v>
      </c>
    </row>
    <row r="45" spans="1:13" s="2" customFormat="1" ht="8.1" customHeight="1" x14ac:dyDescent="0.15">
      <c r="A45" s="8" t="s">
        <v>54</v>
      </c>
      <c r="B45" s="25">
        <v>202</v>
      </c>
      <c r="C45" s="26" t="s">
        <v>57</v>
      </c>
      <c r="D45" s="35">
        <v>114484</v>
      </c>
      <c r="E45" s="27" t="s">
        <v>1310</v>
      </c>
      <c r="F45" s="38">
        <v>1.2429684497397E-2</v>
      </c>
      <c r="G45" s="27" t="s">
        <v>624</v>
      </c>
      <c r="H45" s="27" t="s">
        <v>1114</v>
      </c>
      <c r="I45" s="42" t="s">
        <v>388</v>
      </c>
      <c r="J45" s="27" t="s">
        <v>1528</v>
      </c>
      <c r="K45" s="27" t="s">
        <v>597</v>
      </c>
      <c r="L45" s="42" t="s">
        <v>1161</v>
      </c>
      <c r="M45" s="42" t="s">
        <v>613</v>
      </c>
    </row>
    <row r="46" spans="1:13" s="2" customFormat="1" ht="8.1" customHeight="1" x14ac:dyDescent="0.15">
      <c r="A46" s="8" t="s">
        <v>54</v>
      </c>
      <c r="B46" s="25">
        <v>203</v>
      </c>
      <c r="C46" s="26" t="s">
        <v>58</v>
      </c>
      <c r="D46" s="35">
        <v>37808</v>
      </c>
      <c r="E46" s="27" t="s">
        <v>1105</v>
      </c>
      <c r="F46" s="38">
        <v>9.6540414727041904E-3</v>
      </c>
      <c r="G46" s="27" t="s">
        <v>538</v>
      </c>
      <c r="H46" s="27" t="s">
        <v>702</v>
      </c>
      <c r="I46" s="42" t="s">
        <v>628</v>
      </c>
      <c r="J46" s="27" t="s">
        <v>1008</v>
      </c>
      <c r="K46" s="27" t="s">
        <v>568</v>
      </c>
      <c r="L46" s="42" t="s">
        <v>451</v>
      </c>
      <c r="M46" s="42" t="s">
        <v>459</v>
      </c>
    </row>
    <row r="47" spans="1:13" s="2" customFormat="1" ht="8.1" customHeight="1" x14ac:dyDescent="0.15">
      <c r="A47" s="8" t="s">
        <v>54</v>
      </c>
      <c r="B47" s="25">
        <v>1945</v>
      </c>
      <c r="C47" s="26" t="s">
        <v>59</v>
      </c>
      <c r="D47" s="35">
        <v>21541</v>
      </c>
      <c r="E47" s="27" t="s">
        <v>522</v>
      </c>
      <c r="F47" s="38">
        <v>1.61552388468502E-2</v>
      </c>
      <c r="G47" s="27" t="s">
        <v>883</v>
      </c>
      <c r="H47" s="27" t="s">
        <v>554</v>
      </c>
      <c r="I47" s="42" t="s">
        <v>511</v>
      </c>
      <c r="J47" s="27" t="s">
        <v>1008</v>
      </c>
      <c r="K47" s="27" t="s">
        <v>552</v>
      </c>
      <c r="L47" s="42" t="s">
        <v>400</v>
      </c>
      <c r="M47" s="42" t="s">
        <v>459</v>
      </c>
    </row>
    <row r="48" spans="1:13" s="2" customFormat="1" ht="8.1" customHeight="1" x14ac:dyDescent="0.15">
      <c r="A48" s="8" t="s">
        <v>54</v>
      </c>
      <c r="B48" s="25">
        <v>1859</v>
      </c>
      <c r="C48" s="26" t="s">
        <v>60</v>
      </c>
      <c r="D48" s="35">
        <v>26610</v>
      </c>
      <c r="E48" s="27" t="s">
        <v>470</v>
      </c>
      <c r="F48" s="38">
        <v>1.7023675310033799E-2</v>
      </c>
      <c r="G48" s="27" t="s">
        <v>413</v>
      </c>
      <c r="H48" s="27" t="s">
        <v>647</v>
      </c>
      <c r="I48" s="42" t="s">
        <v>607</v>
      </c>
      <c r="J48" s="27" t="s">
        <v>775</v>
      </c>
      <c r="K48" s="27" t="s">
        <v>613</v>
      </c>
      <c r="L48" s="42" t="s">
        <v>537</v>
      </c>
      <c r="M48" s="42" t="s">
        <v>446</v>
      </c>
    </row>
    <row r="49" spans="1:13" s="2" customFormat="1" ht="8.1" customHeight="1" x14ac:dyDescent="0.15">
      <c r="A49" s="8" t="s">
        <v>54</v>
      </c>
      <c r="B49" s="25">
        <v>209</v>
      </c>
      <c r="C49" s="26" t="s">
        <v>61</v>
      </c>
      <c r="D49" s="35">
        <v>16850</v>
      </c>
      <c r="E49" s="27" t="s">
        <v>805</v>
      </c>
      <c r="F49" s="38">
        <v>1.2937685459940699E-2</v>
      </c>
      <c r="G49" s="27" t="s">
        <v>732</v>
      </c>
      <c r="H49" s="27" t="s">
        <v>848</v>
      </c>
      <c r="I49" s="42" t="s">
        <v>627</v>
      </c>
      <c r="J49" s="27" t="s">
        <v>710</v>
      </c>
      <c r="K49" s="27" t="s">
        <v>807</v>
      </c>
      <c r="L49" s="42" t="s">
        <v>684</v>
      </c>
      <c r="M49" s="42" t="s">
        <v>664</v>
      </c>
    </row>
    <row r="50" spans="1:13" s="2" customFormat="1" ht="8.1" customHeight="1" x14ac:dyDescent="0.15">
      <c r="A50" s="8" t="s">
        <v>54</v>
      </c>
      <c r="B50" s="25">
        <v>1876</v>
      </c>
      <c r="C50" s="26" t="s">
        <v>62</v>
      </c>
      <c r="D50" s="35">
        <v>21688</v>
      </c>
      <c r="E50" s="27" t="s">
        <v>566</v>
      </c>
      <c r="F50" s="38">
        <v>1.4247510143858401E-2</v>
      </c>
      <c r="G50" s="27" t="s">
        <v>709</v>
      </c>
      <c r="H50" s="27" t="s">
        <v>378</v>
      </c>
      <c r="I50" s="42" t="s">
        <v>498</v>
      </c>
      <c r="J50" s="27" t="s">
        <v>503</v>
      </c>
      <c r="K50" s="27" t="s">
        <v>627</v>
      </c>
      <c r="L50" s="42" t="s">
        <v>1008</v>
      </c>
      <c r="M50" s="42" t="s">
        <v>559</v>
      </c>
    </row>
    <row r="51" spans="1:13" s="2" customFormat="1" ht="8.1" customHeight="1" x14ac:dyDescent="0.15">
      <c r="A51" s="8" t="s">
        <v>54</v>
      </c>
      <c r="B51" s="25">
        <v>213</v>
      </c>
      <c r="C51" s="26" t="s">
        <v>63</v>
      </c>
      <c r="D51" s="35">
        <v>12698</v>
      </c>
      <c r="E51" s="27" t="s">
        <v>780</v>
      </c>
      <c r="F51" s="38">
        <v>1.5986769570011002E-2</v>
      </c>
      <c r="G51" s="27" t="s">
        <v>498</v>
      </c>
      <c r="H51" s="27" t="s">
        <v>479</v>
      </c>
      <c r="I51" s="42" t="s">
        <v>695</v>
      </c>
      <c r="J51" s="27" t="s">
        <v>590</v>
      </c>
      <c r="K51" s="27" t="s">
        <v>766</v>
      </c>
      <c r="L51" s="42" t="s">
        <v>493</v>
      </c>
      <c r="M51" s="42" t="s">
        <v>500</v>
      </c>
    </row>
    <row r="52" spans="1:13" s="2" customFormat="1" ht="8.1" customHeight="1" x14ac:dyDescent="0.15">
      <c r="A52" s="8" t="s">
        <v>54</v>
      </c>
      <c r="B52" s="25">
        <v>214</v>
      </c>
      <c r="C52" s="26" t="s">
        <v>64</v>
      </c>
      <c r="D52" s="35">
        <v>17672</v>
      </c>
      <c r="E52" s="27" t="s">
        <v>497</v>
      </c>
      <c r="F52" s="38">
        <v>9.9026708918062492E-3</v>
      </c>
      <c r="G52" s="27" t="s">
        <v>617</v>
      </c>
      <c r="H52" s="27" t="s">
        <v>533</v>
      </c>
      <c r="I52" s="42" t="s">
        <v>922</v>
      </c>
      <c r="J52" s="27" t="s">
        <v>687</v>
      </c>
      <c r="K52" s="27" t="s">
        <v>482</v>
      </c>
      <c r="L52" s="42" t="s">
        <v>603</v>
      </c>
      <c r="M52" s="42" t="s">
        <v>39</v>
      </c>
    </row>
    <row r="53" spans="1:13" s="2" customFormat="1" ht="8.1" customHeight="1" x14ac:dyDescent="0.15">
      <c r="A53" s="8" t="s">
        <v>54</v>
      </c>
      <c r="B53" s="25">
        <v>216</v>
      </c>
      <c r="C53" s="26" t="s">
        <v>65</v>
      </c>
      <c r="D53" s="35">
        <v>18842</v>
      </c>
      <c r="E53" s="27" t="s">
        <v>509</v>
      </c>
      <c r="F53" s="38">
        <v>9.9246364504829692E-3</v>
      </c>
      <c r="G53" s="27" t="s">
        <v>390</v>
      </c>
      <c r="H53" s="27" t="s">
        <v>394</v>
      </c>
      <c r="I53" s="42" t="s">
        <v>730</v>
      </c>
      <c r="J53" s="27" t="s">
        <v>436</v>
      </c>
      <c r="K53" s="27" t="s">
        <v>513</v>
      </c>
      <c r="L53" s="42" t="s">
        <v>428</v>
      </c>
      <c r="M53" s="42" t="s">
        <v>414</v>
      </c>
    </row>
    <row r="54" spans="1:13" s="2" customFormat="1" ht="8.1" customHeight="1" x14ac:dyDescent="0.15">
      <c r="A54" s="8" t="s">
        <v>54</v>
      </c>
      <c r="B54" s="25">
        <v>221</v>
      </c>
      <c r="C54" s="26" t="s">
        <v>66</v>
      </c>
      <c r="D54" s="35">
        <v>6670</v>
      </c>
      <c r="E54" s="27" t="s">
        <v>555</v>
      </c>
      <c r="F54" s="38">
        <v>2.2188905547226401E-2</v>
      </c>
      <c r="G54" s="27" t="s">
        <v>811</v>
      </c>
      <c r="H54" s="27" t="s">
        <v>615</v>
      </c>
      <c r="I54" s="42" t="s">
        <v>514</v>
      </c>
      <c r="J54" s="27" t="s">
        <v>506</v>
      </c>
      <c r="K54" s="27" t="s">
        <v>646</v>
      </c>
      <c r="L54" s="42" t="s">
        <v>653</v>
      </c>
      <c r="M54" s="42" t="s">
        <v>618</v>
      </c>
    </row>
    <row r="55" spans="1:13" s="2" customFormat="1" ht="8.1" customHeight="1" x14ac:dyDescent="0.15">
      <c r="A55" s="8" t="s">
        <v>54</v>
      </c>
      <c r="B55" s="25">
        <v>222</v>
      </c>
      <c r="C55" s="26" t="s">
        <v>67</v>
      </c>
      <c r="D55" s="35">
        <v>37334</v>
      </c>
      <c r="E55" s="27" t="s">
        <v>1150</v>
      </c>
      <c r="F55" s="38">
        <v>1.8026463813146199E-2</v>
      </c>
      <c r="G55" s="27" t="s">
        <v>505</v>
      </c>
      <c r="H55" s="27" t="s">
        <v>688</v>
      </c>
      <c r="I55" s="42" t="s">
        <v>613</v>
      </c>
      <c r="J55" s="27" t="s">
        <v>1015</v>
      </c>
      <c r="K55" s="27" t="s">
        <v>717</v>
      </c>
      <c r="L55" s="42" t="s">
        <v>786</v>
      </c>
      <c r="M55" s="42" t="s">
        <v>549</v>
      </c>
    </row>
    <row r="56" spans="1:13" s="2" customFormat="1" ht="8.1" customHeight="1" x14ac:dyDescent="0.15">
      <c r="A56" s="8" t="s">
        <v>54</v>
      </c>
      <c r="B56" s="25">
        <v>225</v>
      </c>
      <c r="C56" s="26" t="s">
        <v>68</v>
      </c>
      <c r="D56" s="35">
        <v>12540</v>
      </c>
      <c r="E56" s="27" t="s">
        <v>561</v>
      </c>
      <c r="F56" s="38">
        <v>1.21212121212121E-2</v>
      </c>
      <c r="G56" s="27" t="s">
        <v>645</v>
      </c>
      <c r="H56" s="27" t="s">
        <v>510</v>
      </c>
      <c r="I56" s="42" t="s">
        <v>406</v>
      </c>
      <c r="J56" s="27" t="s">
        <v>687</v>
      </c>
      <c r="K56" s="27" t="s">
        <v>690</v>
      </c>
      <c r="L56" s="42" t="s">
        <v>610</v>
      </c>
      <c r="M56" s="42" t="s">
        <v>795</v>
      </c>
    </row>
    <row r="57" spans="1:13" s="2" customFormat="1" ht="8.1" customHeight="1" x14ac:dyDescent="0.15">
      <c r="A57" s="8" t="s">
        <v>54</v>
      </c>
      <c r="B57" s="25">
        <v>226</v>
      </c>
      <c r="C57" s="26" t="s">
        <v>69</v>
      </c>
      <c r="D57" s="35">
        <v>16073</v>
      </c>
      <c r="E57" s="27" t="s">
        <v>443</v>
      </c>
      <c r="F57" s="38">
        <v>1.2878740745349299E-2</v>
      </c>
      <c r="G57" s="27" t="s">
        <v>480</v>
      </c>
      <c r="H57" s="27" t="s">
        <v>731</v>
      </c>
      <c r="I57" s="42" t="s">
        <v>646</v>
      </c>
      <c r="J57" s="27" t="s">
        <v>614</v>
      </c>
      <c r="K57" s="27" t="s">
        <v>482</v>
      </c>
      <c r="L57" s="42" t="s">
        <v>475</v>
      </c>
      <c r="M57" s="42" t="s">
        <v>703</v>
      </c>
    </row>
    <row r="58" spans="1:13" s="2" customFormat="1" ht="8.1" customHeight="1" x14ac:dyDescent="0.15">
      <c r="A58" s="8" t="s">
        <v>54</v>
      </c>
      <c r="B58" s="25">
        <v>228</v>
      </c>
      <c r="C58" s="26" t="s">
        <v>70</v>
      </c>
      <c r="D58" s="35">
        <v>77052</v>
      </c>
      <c r="E58" s="27" t="s">
        <v>1498</v>
      </c>
      <c r="F58" s="38">
        <v>1.1472771634740199E-2</v>
      </c>
      <c r="G58" s="27" t="s">
        <v>519</v>
      </c>
      <c r="H58" s="27" t="s">
        <v>1292</v>
      </c>
      <c r="I58" s="42" t="s">
        <v>427</v>
      </c>
      <c r="J58" s="27" t="s">
        <v>882</v>
      </c>
      <c r="K58" s="27" t="s">
        <v>435</v>
      </c>
      <c r="L58" s="42" t="s">
        <v>959</v>
      </c>
      <c r="M58" s="42" t="s">
        <v>424</v>
      </c>
    </row>
    <row r="59" spans="1:13" s="2" customFormat="1" ht="8.1" customHeight="1" x14ac:dyDescent="0.15">
      <c r="A59" s="8" t="s">
        <v>54</v>
      </c>
      <c r="B59" s="25">
        <v>230</v>
      </c>
      <c r="C59" s="26" t="s">
        <v>71</v>
      </c>
      <c r="D59" s="35">
        <v>14880</v>
      </c>
      <c r="E59" s="27" t="s">
        <v>596</v>
      </c>
      <c r="F59" s="38">
        <v>1.2231182795698899E-2</v>
      </c>
      <c r="G59" s="27" t="s">
        <v>485</v>
      </c>
      <c r="H59" s="27" t="s">
        <v>485</v>
      </c>
      <c r="I59" s="42" t="s">
        <v>643</v>
      </c>
      <c r="J59" s="27" t="s">
        <v>463</v>
      </c>
      <c r="K59" s="27" t="s">
        <v>892</v>
      </c>
      <c r="L59" s="42" t="s">
        <v>687</v>
      </c>
      <c r="M59" s="42" t="s">
        <v>500</v>
      </c>
    </row>
    <row r="60" spans="1:13" s="2" customFormat="1" ht="8.1" customHeight="1" x14ac:dyDescent="0.15">
      <c r="A60" s="8" t="s">
        <v>54</v>
      </c>
      <c r="B60" s="25">
        <v>232</v>
      </c>
      <c r="C60" s="26" t="s">
        <v>72</v>
      </c>
      <c r="D60" s="35">
        <v>19706</v>
      </c>
      <c r="E60" s="27" t="s">
        <v>524</v>
      </c>
      <c r="F60" s="38">
        <v>1.6187963056937E-2</v>
      </c>
      <c r="G60" s="27" t="s">
        <v>610</v>
      </c>
      <c r="H60" s="27" t="s">
        <v>844</v>
      </c>
      <c r="I60" s="42" t="s">
        <v>484</v>
      </c>
      <c r="J60" s="27" t="s">
        <v>589</v>
      </c>
      <c r="K60" s="27" t="s">
        <v>390</v>
      </c>
      <c r="L60" s="42" t="s">
        <v>535</v>
      </c>
      <c r="M60" s="42" t="s">
        <v>690</v>
      </c>
    </row>
    <row r="61" spans="1:13" s="2" customFormat="1" ht="8.1" customHeight="1" x14ac:dyDescent="0.15">
      <c r="A61" s="8" t="s">
        <v>54</v>
      </c>
      <c r="B61" s="25">
        <v>233</v>
      </c>
      <c r="C61" s="26" t="s">
        <v>73</v>
      </c>
      <c r="D61" s="35">
        <v>16772</v>
      </c>
      <c r="E61" s="27" t="s">
        <v>948</v>
      </c>
      <c r="F61" s="38">
        <v>1.8662055807297899E-2</v>
      </c>
      <c r="G61" s="27" t="s">
        <v>493</v>
      </c>
      <c r="H61" s="27" t="s">
        <v>700</v>
      </c>
      <c r="I61" s="42" t="s">
        <v>484</v>
      </c>
      <c r="J61" s="27" t="s">
        <v>706</v>
      </c>
      <c r="K61" s="27" t="s">
        <v>662</v>
      </c>
      <c r="L61" s="42" t="s">
        <v>602</v>
      </c>
      <c r="M61" s="42" t="s">
        <v>703</v>
      </c>
    </row>
    <row r="62" spans="1:13" s="2" customFormat="1" ht="8.1" customHeight="1" x14ac:dyDescent="0.15">
      <c r="A62" s="8" t="s">
        <v>54</v>
      </c>
      <c r="B62" s="25">
        <v>243</v>
      </c>
      <c r="C62" s="26" t="s">
        <v>74</v>
      </c>
      <c r="D62" s="35">
        <v>31007</v>
      </c>
      <c r="E62" s="27" t="s">
        <v>1195</v>
      </c>
      <c r="F62" s="38">
        <v>1.6867159028606402E-2</v>
      </c>
      <c r="G62" s="27" t="s">
        <v>393</v>
      </c>
      <c r="H62" s="27" t="s">
        <v>388</v>
      </c>
      <c r="I62" s="42" t="s">
        <v>479</v>
      </c>
      <c r="J62" s="27" t="s">
        <v>597</v>
      </c>
      <c r="K62" s="27" t="s">
        <v>539</v>
      </c>
      <c r="L62" s="42" t="s">
        <v>686</v>
      </c>
      <c r="M62" s="42" t="s">
        <v>495</v>
      </c>
    </row>
    <row r="63" spans="1:13" s="2" customFormat="1" ht="8.1" customHeight="1" x14ac:dyDescent="0.15">
      <c r="A63" s="8" t="s">
        <v>54</v>
      </c>
      <c r="B63" s="25">
        <v>244</v>
      </c>
      <c r="C63" s="26" t="s">
        <v>75</v>
      </c>
      <c r="D63" s="35">
        <v>7508</v>
      </c>
      <c r="E63" s="27" t="s">
        <v>615</v>
      </c>
      <c r="F63" s="38">
        <v>1.2786361214704301E-2</v>
      </c>
      <c r="G63" s="27" t="s">
        <v>483</v>
      </c>
      <c r="H63" s="27" t="s">
        <v>853</v>
      </c>
      <c r="I63" s="42" t="s">
        <v>536</v>
      </c>
      <c r="J63" s="27" t="s">
        <v>656</v>
      </c>
      <c r="K63" s="27" t="s">
        <v>571</v>
      </c>
      <c r="L63" s="42" t="s">
        <v>424</v>
      </c>
      <c r="M63" s="42" t="s">
        <v>618</v>
      </c>
    </row>
    <row r="64" spans="1:13" s="2" customFormat="1" ht="8.1" customHeight="1" x14ac:dyDescent="0.15">
      <c r="A64" s="8" t="s">
        <v>54</v>
      </c>
      <c r="B64" s="25">
        <v>246</v>
      </c>
      <c r="C64" s="26" t="s">
        <v>76</v>
      </c>
      <c r="D64" s="35">
        <v>11500</v>
      </c>
      <c r="E64" s="27" t="s">
        <v>874</v>
      </c>
      <c r="F64" s="38">
        <v>1.5043478260869599E-2</v>
      </c>
      <c r="G64" s="27" t="s">
        <v>480</v>
      </c>
      <c r="H64" s="27" t="s">
        <v>511</v>
      </c>
      <c r="I64" s="42" t="s">
        <v>512</v>
      </c>
      <c r="J64" s="27" t="s">
        <v>613</v>
      </c>
      <c r="K64" s="27" t="s">
        <v>483</v>
      </c>
      <c r="L64" s="42" t="s">
        <v>848</v>
      </c>
      <c r="M64" s="42" t="s">
        <v>500</v>
      </c>
    </row>
    <row r="65" spans="1:13" s="2" customFormat="1" ht="8.1" customHeight="1" x14ac:dyDescent="0.15">
      <c r="A65" s="8" t="s">
        <v>54</v>
      </c>
      <c r="B65" s="25">
        <v>252</v>
      </c>
      <c r="C65" s="26" t="s">
        <v>77</v>
      </c>
      <c r="D65" s="35">
        <v>10120</v>
      </c>
      <c r="E65" s="27" t="s">
        <v>506</v>
      </c>
      <c r="F65" s="38">
        <v>1.22529644268775E-2</v>
      </c>
      <c r="G65" s="27" t="s">
        <v>708</v>
      </c>
      <c r="H65" s="27" t="s">
        <v>645</v>
      </c>
      <c r="I65" s="42" t="s">
        <v>459</v>
      </c>
      <c r="J65" s="27" t="s">
        <v>542</v>
      </c>
      <c r="K65" s="27" t="s">
        <v>432</v>
      </c>
      <c r="L65" s="42" t="s">
        <v>634</v>
      </c>
      <c r="M65" s="42" t="s">
        <v>39</v>
      </c>
    </row>
    <row r="66" spans="1:13" s="2" customFormat="1" ht="8.1" customHeight="1" x14ac:dyDescent="0.15">
      <c r="A66" s="8" t="s">
        <v>54</v>
      </c>
      <c r="B66" s="25">
        <v>1705</v>
      </c>
      <c r="C66" s="26" t="s">
        <v>78</v>
      </c>
      <c r="D66" s="35">
        <v>28934</v>
      </c>
      <c r="E66" s="27" t="s">
        <v>518</v>
      </c>
      <c r="F66" s="38">
        <v>1.1923688394276599E-2</v>
      </c>
      <c r="G66" s="27" t="s">
        <v>377</v>
      </c>
      <c r="H66" s="27" t="s">
        <v>717</v>
      </c>
      <c r="I66" s="42" t="s">
        <v>833</v>
      </c>
      <c r="J66" s="27" t="s">
        <v>706</v>
      </c>
      <c r="K66" s="27" t="s">
        <v>729</v>
      </c>
      <c r="L66" s="42" t="s">
        <v>744</v>
      </c>
      <c r="M66" s="42" t="s">
        <v>664</v>
      </c>
    </row>
    <row r="67" spans="1:13" s="2" customFormat="1" ht="8.1" customHeight="1" x14ac:dyDescent="0.15">
      <c r="A67" s="8" t="s">
        <v>54</v>
      </c>
      <c r="B67" s="25">
        <v>262</v>
      </c>
      <c r="C67" s="26" t="s">
        <v>79</v>
      </c>
      <c r="D67" s="35">
        <v>19700</v>
      </c>
      <c r="E67" s="27" t="s">
        <v>451</v>
      </c>
      <c r="F67" s="38">
        <v>1.26395939086294E-2</v>
      </c>
      <c r="G67" s="27" t="s">
        <v>450</v>
      </c>
      <c r="H67" s="27" t="s">
        <v>684</v>
      </c>
      <c r="I67" s="42" t="s">
        <v>575</v>
      </c>
      <c r="J67" s="27" t="s">
        <v>497</v>
      </c>
      <c r="K67" s="27" t="s">
        <v>627</v>
      </c>
      <c r="L67" s="42" t="s">
        <v>509</v>
      </c>
      <c r="M67" s="42" t="s">
        <v>536</v>
      </c>
    </row>
    <row r="68" spans="1:13" s="2" customFormat="1" ht="8.1" customHeight="1" x14ac:dyDescent="0.15">
      <c r="A68" s="8" t="s">
        <v>54</v>
      </c>
      <c r="B68" s="25">
        <v>263</v>
      </c>
      <c r="C68" s="26" t="s">
        <v>80</v>
      </c>
      <c r="D68" s="35">
        <v>16952</v>
      </c>
      <c r="E68" s="27" t="s">
        <v>392</v>
      </c>
      <c r="F68" s="38">
        <v>1.1149126946672999E-2</v>
      </c>
      <c r="G68" s="27" t="s">
        <v>634</v>
      </c>
      <c r="H68" s="27" t="s">
        <v>754</v>
      </c>
      <c r="I68" s="42" t="s">
        <v>398</v>
      </c>
      <c r="J68" s="27" t="s">
        <v>408</v>
      </c>
      <c r="K68" s="27" t="s">
        <v>482</v>
      </c>
      <c r="L68" s="42" t="s">
        <v>555</v>
      </c>
      <c r="M68" s="42" t="s">
        <v>824</v>
      </c>
    </row>
    <row r="69" spans="1:13" s="2" customFormat="1" ht="8.1" customHeight="1" x14ac:dyDescent="0.15">
      <c r="A69" s="8" t="s">
        <v>54</v>
      </c>
      <c r="B69" s="25">
        <v>1955</v>
      </c>
      <c r="C69" s="26" t="s">
        <v>81</v>
      </c>
      <c r="D69" s="35">
        <v>22903</v>
      </c>
      <c r="E69" s="27" t="s">
        <v>721</v>
      </c>
      <c r="F69" s="38">
        <v>1.8207221761341302E-2</v>
      </c>
      <c r="G69" s="27" t="s">
        <v>392</v>
      </c>
      <c r="H69" s="27" t="s">
        <v>697</v>
      </c>
      <c r="I69" s="42" t="s">
        <v>390</v>
      </c>
      <c r="J69" s="27" t="s">
        <v>462</v>
      </c>
      <c r="K69" s="27" t="s">
        <v>452</v>
      </c>
      <c r="L69" s="42" t="s">
        <v>439</v>
      </c>
      <c r="M69" s="42" t="s">
        <v>565</v>
      </c>
    </row>
    <row r="70" spans="1:13" s="2" customFormat="1" ht="8.1" customHeight="1" x14ac:dyDescent="0.15">
      <c r="A70" s="8" t="s">
        <v>54</v>
      </c>
      <c r="B70" s="25">
        <v>1740</v>
      </c>
      <c r="C70" s="26" t="s">
        <v>82</v>
      </c>
      <c r="D70" s="35">
        <v>15614</v>
      </c>
      <c r="E70" s="27" t="s">
        <v>456</v>
      </c>
      <c r="F70" s="38">
        <v>9.4146278980402204E-3</v>
      </c>
      <c r="G70" s="27" t="s">
        <v>617</v>
      </c>
      <c r="H70" s="27" t="s">
        <v>656</v>
      </c>
      <c r="I70" s="42" t="s">
        <v>847</v>
      </c>
      <c r="J70" s="27" t="s">
        <v>452</v>
      </c>
      <c r="K70" s="27" t="s">
        <v>853</v>
      </c>
      <c r="L70" s="42" t="s">
        <v>542</v>
      </c>
      <c r="M70" s="42" t="s">
        <v>559</v>
      </c>
    </row>
    <row r="71" spans="1:13" s="2" customFormat="1" ht="8.1" customHeight="1" x14ac:dyDescent="0.15">
      <c r="A71" s="8" t="s">
        <v>54</v>
      </c>
      <c r="B71" s="25">
        <v>267</v>
      </c>
      <c r="C71" s="26" t="s">
        <v>83</v>
      </c>
      <c r="D71" s="35">
        <v>28200</v>
      </c>
      <c r="E71" s="27" t="s">
        <v>524</v>
      </c>
      <c r="F71" s="38">
        <v>1.1312056737588699E-2</v>
      </c>
      <c r="G71" s="27" t="s">
        <v>438</v>
      </c>
      <c r="H71" s="27" t="s">
        <v>748</v>
      </c>
      <c r="I71" s="42" t="s">
        <v>450</v>
      </c>
      <c r="J71" s="27" t="s">
        <v>843</v>
      </c>
      <c r="K71" s="27" t="s">
        <v>729</v>
      </c>
      <c r="L71" s="42" t="s">
        <v>558</v>
      </c>
      <c r="M71" s="42" t="s">
        <v>536</v>
      </c>
    </row>
    <row r="72" spans="1:13" s="2" customFormat="1" ht="8.1" customHeight="1" x14ac:dyDescent="0.15">
      <c r="A72" s="8" t="s">
        <v>54</v>
      </c>
      <c r="B72" s="25">
        <v>268</v>
      </c>
      <c r="C72" s="26" t="s">
        <v>84</v>
      </c>
      <c r="D72" s="35">
        <v>127346</v>
      </c>
      <c r="E72" s="27" t="s">
        <v>1412</v>
      </c>
      <c r="F72" s="38">
        <v>1.0169145477674999E-2</v>
      </c>
      <c r="G72" s="27" t="s">
        <v>1165</v>
      </c>
      <c r="H72" s="27" t="s">
        <v>1141</v>
      </c>
      <c r="I72" s="42" t="s">
        <v>821</v>
      </c>
      <c r="J72" s="27" t="s">
        <v>1496</v>
      </c>
      <c r="K72" s="27" t="s">
        <v>902</v>
      </c>
      <c r="L72" s="42" t="s">
        <v>1361</v>
      </c>
      <c r="M72" s="42" t="s">
        <v>450</v>
      </c>
    </row>
    <row r="73" spans="1:13" s="2" customFormat="1" ht="8.1" customHeight="1" x14ac:dyDescent="0.15">
      <c r="A73" s="8" t="s">
        <v>54</v>
      </c>
      <c r="B73" s="25">
        <v>302</v>
      </c>
      <c r="C73" s="26" t="s">
        <v>85</v>
      </c>
      <c r="D73" s="35">
        <v>17261</v>
      </c>
      <c r="E73" s="27" t="s">
        <v>805</v>
      </c>
      <c r="F73" s="38">
        <v>1.26296274839233E-2</v>
      </c>
      <c r="G73" s="27" t="s">
        <v>634</v>
      </c>
      <c r="H73" s="27" t="s">
        <v>604</v>
      </c>
      <c r="I73" s="42" t="s">
        <v>495</v>
      </c>
      <c r="J73" s="27" t="s">
        <v>528</v>
      </c>
      <c r="K73" s="27" t="s">
        <v>512</v>
      </c>
      <c r="L73" s="42" t="s">
        <v>448</v>
      </c>
      <c r="M73" s="42" t="s">
        <v>414</v>
      </c>
    </row>
    <row r="74" spans="1:13" s="2" customFormat="1" ht="8.1" customHeight="1" x14ac:dyDescent="0.15">
      <c r="A74" s="8" t="s">
        <v>54</v>
      </c>
      <c r="B74" s="25">
        <v>269</v>
      </c>
      <c r="C74" s="26" t="s">
        <v>86</v>
      </c>
      <c r="D74" s="35">
        <v>15027</v>
      </c>
      <c r="E74" s="27" t="s">
        <v>504</v>
      </c>
      <c r="F74" s="38">
        <v>1.2044985692420299E-2</v>
      </c>
      <c r="G74" s="27" t="s">
        <v>485</v>
      </c>
      <c r="H74" s="27" t="s">
        <v>729</v>
      </c>
      <c r="I74" s="42" t="s">
        <v>549</v>
      </c>
      <c r="J74" s="27" t="s">
        <v>603</v>
      </c>
      <c r="K74" s="27" t="s">
        <v>730</v>
      </c>
      <c r="L74" s="42" t="s">
        <v>463</v>
      </c>
      <c r="M74" s="42" t="s">
        <v>803</v>
      </c>
    </row>
    <row r="75" spans="1:13" s="2" customFormat="1" ht="8.1" customHeight="1" x14ac:dyDescent="0.15">
      <c r="A75" s="8" t="s">
        <v>54</v>
      </c>
      <c r="B75" s="25">
        <v>1586</v>
      </c>
      <c r="C75" s="26" t="s">
        <v>87</v>
      </c>
      <c r="D75" s="35">
        <v>18497</v>
      </c>
      <c r="E75" s="27" t="s">
        <v>541</v>
      </c>
      <c r="F75" s="38">
        <v>1.22722603665459E-2</v>
      </c>
      <c r="G75" s="27" t="s">
        <v>615</v>
      </c>
      <c r="H75" s="27" t="s">
        <v>463</v>
      </c>
      <c r="I75" s="42" t="s">
        <v>766</v>
      </c>
      <c r="J75" s="27" t="s">
        <v>411</v>
      </c>
      <c r="K75" s="27" t="s">
        <v>853</v>
      </c>
      <c r="L75" s="42" t="s">
        <v>574</v>
      </c>
      <c r="M75" s="42" t="s">
        <v>616</v>
      </c>
    </row>
    <row r="76" spans="1:13" s="2" customFormat="1" ht="8.1" customHeight="1" x14ac:dyDescent="0.15">
      <c r="A76" s="8" t="s">
        <v>54</v>
      </c>
      <c r="B76" s="25">
        <v>1509</v>
      </c>
      <c r="C76" s="26" t="s">
        <v>88</v>
      </c>
      <c r="D76" s="35">
        <v>24305</v>
      </c>
      <c r="E76" s="27" t="s">
        <v>930</v>
      </c>
      <c r="F76" s="38">
        <v>1.7486113968319301E-2</v>
      </c>
      <c r="G76" s="27" t="s">
        <v>404</v>
      </c>
      <c r="H76" s="27" t="s">
        <v>435</v>
      </c>
      <c r="I76" s="42" t="s">
        <v>653</v>
      </c>
      <c r="J76" s="27" t="s">
        <v>946</v>
      </c>
      <c r="K76" s="27" t="s">
        <v>713</v>
      </c>
      <c r="L76" s="42" t="s">
        <v>439</v>
      </c>
      <c r="M76" s="42" t="s">
        <v>454</v>
      </c>
    </row>
    <row r="77" spans="1:13" s="2" customFormat="1" ht="8.1" customHeight="1" x14ac:dyDescent="0.15">
      <c r="A77" s="8" t="s">
        <v>54</v>
      </c>
      <c r="B77" s="25">
        <v>1734</v>
      </c>
      <c r="C77" s="26" t="s">
        <v>89</v>
      </c>
      <c r="D77" s="35">
        <v>30486</v>
      </c>
      <c r="E77" s="27" t="s">
        <v>983</v>
      </c>
      <c r="F77" s="38">
        <v>1.2366332086859499E-2</v>
      </c>
      <c r="G77" s="27" t="s">
        <v>555</v>
      </c>
      <c r="H77" s="27" t="s">
        <v>558</v>
      </c>
      <c r="I77" s="42" t="s">
        <v>600</v>
      </c>
      <c r="J77" s="27" t="s">
        <v>494</v>
      </c>
      <c r="K77" s="27" t="s">
        <v>394</v>
      </c>
      <c r="L77" s="42" t="s">
        <v>397</v>
      </c>
      <c r="M77" s="42" t="s">
        <v>432</v>
      </c>
    </row>
    <row r="78" spans="1:13" s="2" customFormat="1" ht="8.1" customHeight="1" x14ac:dyDescent="0.15">
      <c r="A78" s="8" t="s">
        <v>54</v>
      </c>
      <c r="B78" s="25">
        <v>273</v>
      </c>
      <c r="C78" s="26" t="s">
        <v>90</v>
      </c>
      <c r="D78" s="35">
        <v>15341</v>
      </c>
      <c r="E78" s="27" t="s">
        <v>614</v>
      </c>
      <c r="F78" s="38">
        <v>1.05599374225931E-2</v>
      </c>
      <c r="G78" s="27" t="s">
        <v>480</v>
      </c>
      <c r="H78" s="27" t="s">
        <v>729</v>
      </c>
      <c r="I78" s="42" t="s">
        <v>811</v>
      </c>
      <c r="J78" s="27" t="s">
        <v>733</v>
      </c>
      <c r="K78" s="27" t="s">
        <v>483</v>
      </c>
      <c r="L78" s="42" t="s">
        <v>613</v>
      </c>
      <c r="M78" s="42" t="s">
        <v>859</v>
      </c>
    </row>
    <row r="79" spans="1:13" s="2" customFormat="1" ht="8.1" customHeight="1" x14ac:dyDescent="0.15">
      <c r="A79" s="8" t="s">
        <v>54</v>
      </c>
      <c r="B79" s="25">
        <v>274</v>
      </c>
      <c r="C79" s="26" t="s">
        <v>91</v>
      </c>
      <c r="D79" s="35">
        <v>18221</v>
      </c>
      <c r="E79" s="27" t="s">
        <v>669</v>
      </c>
      <c r="F79" s="38">
        <v>1.60254651226607E-2</v>
      </c>
      <c r="G79" s="27" t="s">
        <v>749</v>
      </c>
      <c r="H79" s="27" t="s">
        <v>748</v>
      </c>
      <c r="I79" s="42" t="s">
        <v>484</v>
      </c>
      <c r="J79" s="27" t="s">
        <v>465</v>
      </c>
      <c r="K79" s="27" t="s">
        <v>484</v>
      </c>
      <c r="L79" s="42" t="s">
        <v>465</v>
      </c>
      <c r="M79" s="42" t="s">
        <v>383</v>
      </c>
    </row>
    <row r="80" spans="1:13" s="2" customFormat="1" ht="8.1" customHeight="1" x14ac:dyDescent="0.15">
      <c r="A80" s="8" t="s">
        <v>54</v>
      </c>
      <c r="B80" s="25">
        <v>275</v>
      </c>
      <c r="C80" s="26" t="s">
        <v>92</v>
      </c>
      <c r="D80" s="35">
        <v>25940</v>
      </c>
      <c r="E80" s="27" t="s">
        <v>671</v>
      </c>
      <c r="F80" s="38">
        <v>1.7193523515805699E-2</v>
      </c>
      <c r="G80" s="27" t="s">
        <v>411</v>
      </c>
      <c r="H80" s="27" t="s">
        <v>715</v>
      </c>
      <c r="I80" s="42" t="s">
        <v>687</v>
      </c>
      <c r="J80" s="27" t="s">
        <v>462</v>
      </c>
      <c r="K80" s="27" t="s">
        <v>749</v>
      </c>
      <c r="L80" s="42" t="s">
        <v>519</v>
      </c>
      <c r="M80" s="42" t="s">
        <v>406</v>
      </c>
    </row>
    <row r="81" spans="1:13" s="2" customFormat="1" ht="8.1" customHeight="1" x14ac:dyDescent="0.15">
      <c r="A81" s="8" t="s">
        <v>54</v>
      </c>
      <c r="B81" s="25">
        <v>277</v>
      </c>
      <c r="C81" s="26" t="s">
        <v>93</v>
      </c>
      <c r="D81" s="35">
        <v>1019</v>
      </c>
      <c r="E81" s="27" t="s">
        <v>39</v>
      </c>
      <c r="F81" s="38">
        <v>0</v>
      </c>
      <c r="G81" s="27" t="s">
        <v>39</v>
      </c>
      <c r="H81" s="27" t="s">
        <v>39</v>
      </c>
      <c r="I81" s="42" t="s">
        <v>39</v>
      </c>
      <c r="J81" s="27" t="s">
        <v>39</v>
      </c>
      <c r="K81" s="27" t="s">
        <v>39</v>
      </c>
      <c r="L81" s="42" t="s">
        <v>39</v>
      </c>
      <c r="M81" s="42" t="s">
        <v>39</v>
      </c>
    </row>
    <row r="82" spans="1:13" s="2" customFormat="1" ht="8.1" customHeight="1" x14ac:dyDescent="0.15">
      <c r="A82" s="8" t="s">
        <v>54</v>
      </c>
      <c r="B82" s="25">
        <v>279</v>
      </c>
      <c r="C82" s="26" t="s">
        <v>94</v>
      </c>
      <c r="D82" s="35">
        <v>6324</v>
      </c>
      <c r="E82" s="27" t="s">
        <v>730</v>
      </c>
      <c r="F82" s="38">
        <v>7.9063883617963293E-3</v>
      </c>
      <c r="G82" s="27" t="s">
        <v>571</v>
      </c>
      <c r="H82" s="27" t="s">
        <v>608</v>
      </c>
      <c r="I82" s="42" t="s">
        <v>803</v>
      </c>
      <c r="J82" s="27" t="s">
        <v>406</v>
      </c>
      <c r="K82" s="27" t="s">
        <v>414</v>
      </c>
      <c r="L82" s="42" t="s">
        <v>690</v>
      </c>
      <c r="M82" s="42" t="s">
        <v>39</v>
      </c>
    </row>
    <row r="83" spans="1:13" s="2" customFormat="1" ht="8.1" customHeight="1" x14ac:dyDescent="0.15">
      <c r="A83" s="8" t="s">
        <v>54</v>
      </c>
      <c r="B83" s="25">
        <v>281</v>
      </c>
      <c r="C83" s="26" t="s">
        <v>95</v>
      </c>
      <c r="D83" s="35">
        <v>28152</v>
      </c>
      <c r="E83" s="27" t="s">
        <v>826</v>
      </c>
      <c r="F83" s="38">
        <v>1.1473429951690799E-2</v>
      </c>
      <c r="G83" s="27" t="s">
        <v>491</v>
      </c>
      <c r="H83" s="27" t="s">
        <v>417</v>
      </c>
      <c r="I83" s="42" t="s">
        <v>644</v>
      </c>
      <c r="J83" s="27" t="s">
        <v>984</v>
      </c>
      <c r="K83" s="27" t="s">
        <v>732</v>
      </c>
      <c r="L83" s="42" t="s">
        <v>936</v>
      </c>
      <c r="M83" s="42" t="s">
        <v>520</v>
      </c>
    </row>
    <row r="84" spans="1:13" s="2" customFormat="1" ht="8.1" customHeight="1" x14ac:dyDescent="0.15">
      <c r="A84" s="8" t="s">
        <v>54</v>
      </c>
      <c r="B84" s="25">
        <v>285</v>
      </c>
      <c r="C84" s="26" t="s">
        <v>96</v>
      </c>
      <c r="D84" s="35">
        <v>14914</v>
      </c>
      <c r="E84" s="27" t="s">
        <v>434</v>
      </c>
      <c r="F84" s="38">
        <v>1.36784229582942E-2</v>
      </c>
      <c r="G84" s="27" t="s">
        <v>552</v>
      </c>
      <c r="H84" s="27" t="s">
        <v>506</v>
      </c>
      <c r="I84" s="42" t="s">
        <v>643</v>
      </c>
      <c r="J84" s="27" t="s">
        <v>408</v>
      </c>
      <c r="K84" s="27" t="s">
        <v>730</v>
      </c>
      <c r="L84" s="42" t="s">
        <v>684</v>
      </c>
      <c r="M84" s="42" t="s">
        <v>806</v>
      </c>
    </row>
    <row r="85" spans="1:13" s="2" customFormat="1" ht="8.1" customHeight="1" x14ac:dyDescent="0.15">
      <c r="A85" s="8" t="s">
        <v>54</v>
      </c>
      <c r="B85" s="25">
        <v>289</v>
      </c>
      <c r="C85" s="26" t="s">
        <v>97</v>
      </c>
      <c r="D85" s="35">
        <v>29223</v>
      </c>
      <c r="E85" s="27" t="s">
        <v>697</v>
      </c>
      <c r="F85" s="38">
        <v>7.8020737090647796E-3</v>
      </c>
      <c r="G85" s="27" t="s">
        <v>394</v>
      </c>
      <c r="H85" s="27" t="s">
        <v>604</v>
      </c>
      <c r="I85" s="42" t="s">
        <v>823</v>
      </c>
      <c r="J85" s="27" t="s">
        <v>417</v>
      </c>
      <c r="K85" s="27" t="s">
        <v>643</v>
      </c>
      <c r="L85" s="42" t="s">
        <v>486</v>
      </c>
      <c r="M85" s="42" t="s">
        <v>383</v>
      </c>
    </row>
    <row r="86" spans="1:13" s="2" customFormat="1" ht="7.5" customHeight="1" x14ac:dyDescent="0.15">
      <c r="A86" s="8" t="s">
        <v>54</v>
      </c>
      <c r="B86" s="25">
        <v>1960</v>
      </c>
      <c r="C86" s="26" t="s">
        <v>572</v>
      </c>
      <c r="D86" s="35">
        <v>33446</v>
      </c>
      <c r="E86" s="27" t="s">
        <v>719</v>
      </c>
      <c r="F86" s="38">
        <v>1.0434730610536401E-2</v>
      </c>
      <c r="G86" s="27" t="s">
        <v>854</v>
      </c>
      <c r="H86" s="27" t="s">
        <v>845</v>
      </c>
      <c r="I86" s="42" t="s">
        <v>533</v>
      </c>
      <c r="J86" s="27" t="s">
        <v>652</v>
      </c>
      <c r="K86" s="27" t="s">
        <v>729</v>
      </c>
      <c r="L86" s="42" t="s">
        <v>496</v>
      </c>
      <c r="M86" s="42" t="s">
        <v>664</v>
      </c>
    </row>
    <row r="87" spans="1:13" s="2" customFormat="1" ht="8.1" customHeight="1" x14ac:dyDescent="0.15">
      <c r="A87" s="8" t="s">
        <v>54</v>
      </c>
      <c r="B87" s="25">
        <v>293</v>
      </c>
      <c r="C87" s="26" t="s">
        <v>98</v>
      </c>
      <c r="D87" s="35">
        <v>9465</v>
      </c>
      <c r="E87" s="27" t="s">
        <v>463</v>
      </c>
      <c r="F87" s="38">
        <v>1.3840464870575799E-2</v>
      </c>
      <c r="G87" s="27" t="s">
        <v>695</v>
      </c>
      <c r="H87" s="27" t="s">
        <v>390</v>
      </c>
      <c r="I87" s="42" t="s">
        <v>520</v>
      </c>
      <c r="J87" s="27" t="s">
        <v>615</v>
      </c>
      <c r="K87" s="27" t="s">
        <v>459</v>
      </c>
      <c r="L87" s="42" t="s">
        <v>511</v>
      </c>
      <c r="M87" s="42" t="s">
        <v>824</v>
      </c>
    </row>
    <row r="88" spans="1:13" s="2" customFormat="1" ht="8.1" customHeight="1" x14ac:dyDescent="0.15">
      <c r="A88" s="8" t="s">
        <v>54</v>
      </c>
      <c r="B88" s="25">
        <v>668</v>
      </c>
      <c r="C88" s="26" t="s">
        <v>99</v>
      </c>
      <c r="D88" s="35">
        <v>12646</v>
      </c>
      <c r="E88" s="27" t="s">
        <v>539</v>
      </c>
      <c r="F88" s="38">
        <v>1.3363909536612401E-2</v>
      </c>
      <c r="G88" s="27" t="s">
        <v>480</v>
      </c>
      <c r="H88" s="27" t="s">
        <v>754</v>
      </c>
      <c r="I88" s="42" t="s">
        <v>625</v>
      </c>
      <c r="J88" s="27" t="s">
        <v>713</v>
      </c>
      <c r="K88" s="27" t="s">
        <v>483</v>
      </c>
      <c r="L88" s="42" t="s">
        <v>604</v>
      </c>
      <c r="M88" s="42" t="s">
        <v>618</v>
      </c>
    </row>
    <row r="89" spans="1:13" s="2" customFormat="1" ht="8.1" customHeight="1" x14ac:dyDescent="0.15">
      <c r="A89" s="8" t="s">
        <v>54</v>
      </c>
      <c r="B89" s="25">
        <v>296</v>
      </c>
      <c r="C89" s="26" t="s">
        <v>100</v>
      </c>
      <c r="D89" s="35">
        <v>26132</v>
      </c>
      <c r="E89" s="27" t="s">
        <v>967</v>
      </c>
      <c r="F89" s="38">
        <v>1.3240471452625101E-2</v>
      </c>
      <c r="G89" s="27" t="s">
        <v>561</v>
      </c>
      <c r="H89" s="27" t="s">
        <v>774</v>
      </c>
      <c r="I89" s="42" t="s">
        <v>444</v>
      </c>
      <c r="J89" s="27" t="s">
        <v>586</v>
      </c>
      <c r="K89" s="27" t="s">
        <v>480</v>
      </c>
      <c r="L89" s="42" t="s">
        <v>492</v>
      </c>
      <c r="M89" s="42" t="s">
        <v>690</v>
      </c>
    </row>
    <row r="90" spans="1:13" s="2" customFormat="1" ht="8.1" customHeight="1" x14ac:dyDescent="0.15">
      <c r="A90" s="8" t="s">
        <v>54</v>
      </c>
      <c r="B90" s="25">
        <v>294</v>
      </c>
      <c r="C90" s="26" t="s">
        <v>101</v>
      </c>
      <c r="D90" s="35">
        <v>17937</v>
      </c>
      <c r="E90" s="27" t="s">
        <v>753</v>
      </c>
      <c r="F90" s="38">
        <v>1.4662429614762801E-2</v>
      </c>
      <c r="G90" s="27" t="s">
        <v>452</v>
      </c>
      <c r="H90" s="27" t="s">
        <v>430</v>
      </c>
      <c r="I90" s="42" t="s">
        <v>766</v>
      </c>
      <c r="J90" s="27" t="s">
        <v>547</v>
      </c>
      <c r="K90" s="27" t="s">
        <v>746</v>
      </c>
      <c r="L90" s="42" t="s">
        <v>702</v>
      </c>
      <c r="M90" s="42" t="s">
        <v>536</v>
      </c>
    </row>
    <row r="91" spans="1:13" s="2" customFormat="1" ht="8.1" customHeight="1" x14ac:dyDescent="0.15">
      <c r="A91" s="8" t="s">
        <v>54</v>
      </c>
      <c r="B91" s="25">
        <v>297</v>
      </c>
      <c r="C91" s="26" t="s">
        <v>102</v>
      </c>
      <c r="D91" s="35">
        <v>19324</v>
      </c>
      <c r="E91" s="27" t="s">
        <v>838</v>
      </c>
      <c r="F91" s="38">
        <v>9.8840819706065008E-3</v>
      </c>
      <c r="G91" s="27" t="s">
        <v>662</v>
      </c>
      <c r="H91" s="27" t="s">
        <v>802</v>
      </c>
      <c r="I91" s="42" t="s">
        <v>730</v>
      </c>
      <c r="J91" s="27" t="s">
        <v>441</v>
      </c>
      <c r="K91" s="27" t="s">
        <v>512</v>
      </c>
      <c r="L91" s="42" t="s">
        <v>436</v>
      </c>
      <c r="M91" s="42" t="s">
        <v>536</v>
      </c>
    </row>
    <row r="92" spans="1:13" s="2" customFormat="1" ht="8.1" customHeight="1" x14ac:dyDescent="0.15">
      <c r="A92" s="8" t="s">
        <v>54</v>
      </c>
      <c r="B92" s="25">
        <v>299</v>
      </c>
      <c r="C92" s="26" t="s">
        <v>103</v>
      </c>
      <c r="D92" s="35">
        <v>27463</v>
      </c>
      <c r="E92" s="27" t="s">
        <v>425</v>
      </c>
      <c r="F92" s="38">
        <v>1.6130794159414499E-2</v>
      </c>
      <c r="G92" s="27" t="s">
        <v>404</v>
      </c>
      <c r="H92" s="27" t="s">
        <v>496</v>
      </c>
      <c r="I92" s="42" t="s">
        <v>570</v>
      </c>
      <c r="J92" s="27" t="s">
        <v>913</v>
      </c>
      <c r="K92" s="27" t="s">
        <v>530</v>
      </c>
      <c r="L92" s="42" t="s">
        <v>440</v>
      </c>
      <c r="M92" s="42" t="s">
        <v>482</v>
      </c>
    </row>
    <row r="93" spans="1:13" s="2" customFormat="1" ht="8.1" customHeight="1" x14ac:dyDescent="0.15">
      <c r="A93" s="8" t="s">
        <v>54</v>
      </c>
      <c r="B93" s="25">
        <v>301</v>
      </c>
      <c r="C93" s="26" t="s">
        <v>104</v>
      </c>
      <c r="D93" s="35">
        <v>30130</v>
      </c>
      <c r="E93" s="27" t="s">
        <v>1013</v>
      </c>
      <c r="F93" s="38">
        <v>2.07766345834716E-2</v>
      </c>
      <c r="G93" s="27" t="s">
        <v>427</v>
      </c>
      <c r="H93" s="27" t="s">
        <v>420</v>
      </c>
      <c r="I93" s="42" t="s">
        <v>455</v>
      </c>
      <c r="J93" s="27" t="s">
        <v>720</v>
      </c>
      <c r="K93" s="27" t="s">
        <v>528</v>
      </c>
      <c r="L93" s="42" t="s">
        <v>909</v>
      </c>
      <c r="M93" s="42" t="s">
        <v>922</v>
      </c>
    </row>
    <row r="94" spans="1:13" s="2" customFormat="1" ht="8.1" customHeight="1" x14ac:dyDescent="0.15">
      <c r="A94" s="9"/>
      <c r="B94" s="29"/>
      <c r="C94" s="30"/>
      <c r="D94" s="36"/>
      <c r="E94" s="31"/>
      <c r="F94" s="39"/>
      <c r="G94" s="31"/>
      <c r="H94" s="31"/>
      <c r="I94" s="43"/>
      <c r="J94" s="43"/>
      <c r="K94" s="31"/>
      <c r="L94" s="31"/>
      <c r="M94" s="43"/>
    </row>
    <row r="95" spans="1:13" s="2" customFormat="1" ht="8.1" customHeight="1" x14ac:dyDescent="0.15">
      <c r="A95" s="8" t="s">
        <v>105</v>
      </c>
      <c r="B95" s="25">
        <v>1979</v>
      </c>
      <c r="C95" s="26" t="s">
        <v>1295</v>
      </c>
      <c r="D95" s="35">
        <v>27427</v>
      </c>
      <c r="E95" s="27" t="s">
        <v>909</v>
      </c>
      <c r="F95" s="38">
        <v>1.63342691508368E-2</v>
      </c>
      <c r="G95" s="27" t="s">
        <v>421</v>
      </c>
      <c r="H95" s="27" t="s">
        <v>577</v>
      </c>
      <c r="I95" s="42" t="s">
        <v>615</v>
      </c>
      <c r="J95" s="27" t="s">
        <v>651</v>
      </c>
      <c r="K95" s="27" t="s">
        <v>410</v>
      </c>
      <c r="L95" s="42" t="s">
        <v>522</v>
      </c>
      <c r="M95" s="42" t="s">
        <v>730</v>
      </c>
    </row>
    <row r="96" spans="1:13" s="2" customFormat="1" ht="8.1" customHeight="1" x14ac:dyDescent="0.15">
      <c r="A96" s="8" t="s">
        <v>105</v>
      </c>
      <c r="B96" s="25">
        <v>14</v>
      </c>
      <c r="C96" s="26" t="s">
        <v>105</v>
      </c>
      <c r="D96" s="35">
        <v>173052</v>
      </c>
      <c r="E96" s="27" t="s">
        <v>1529</v>
      </c>
      <c r="F96" s="38">
        <v>7.7895661419688901E-3</v>
      </c>
      <c r="G96" s="27" t="s">
        <v>1068</v>
      </c>
      <c r="H96" s="27" t="s">
        <v>580</v>
      </c>
      <c r="I96" s="42" t="s">
        <v>401</v>
      </c>
      <c r="J96" s="27" t="s">
        <v>1210</v>
      </c>
      <c r="K96" s="27" t="s">
        <v>650</v>
      </c>
      <c r="L96" s="42" t="s">
        <v>1234</v>
      </c>
      <c r="M96" s="42" t="s">
        <v>452</v>
      </c>
    </row>
    <row r="97" spans="1:13" s="2" customFormat="1" ht="8.1" customHeight="1" x14ac:dyDescent="0.15">
      <c r="A97" s="8" t="s">
        <v>105</v>
      </c>
      <c r="B97" s="25">
        <v>1966</v>
      </c>
      <c r="C97" s="26" t="s">
        <v>726</v>
      </c>
      <c r="D97" s="35">
        <v>28892</v>
      </c>
      <c r="E97" s="27" t="s">
        <v>1058</v>
      </c>
      <c r="F97" s="38">
        <v>1.34985463103973E-2</v>
      </c>
      <c r="G97" s="27" t="s">
        <v>845</v>
      </c>
      <c r="H97" s="27" t="s">
        <v>702</v>
      </c>
      <c r="I97" s="42" t="s">
        <v>542</v>
      </c>
      <c r="J97" s="27" t="s">
        <v>963</v>
      </c>
      <c r="K97" s="27" t="s">
        <v>444</v>
      </c>
      <c r="L97" s="42" t="s">
        <v>595</v>
      </c>
      <c r="M97" s="42" t="s">
        <v>483</v>
      </c>
    </row>
    <row r="98" spans="1:13" s="2" customFormat="1" ht="8.1" customHeight="1" x14ac:dyDescent="0.15">
      <c r="A98" s="8" t="s">
        <v>105</v>
      </c>
      <c r="B98" s="25">
        <v>1952</v>
      </c>
      <c r="C98" s="26" t="s">
        <v>1241</v>
      </c>
      <c r="D98" s="35">
        <v>38471</v>
      </c>
      <c r="E98" s="27" t="s">
        <v>890</v>
      </c>
      <c r="F98" s="38">
        <v>1.8351485534558499E-2</v>
      </c>
      <c r="G98" s="27" t="s">
        <v>447</v>
      </c>
      <c r="H98" s="27" t="s">
        <v>1055</v>
      </c>
      <c r="I98" s="42" t="s">
        <v>555</v>
      </c>
      <c r="J98" s="27" t="s">
        <v>852</v>
      </c>
      <c r="K98" s="27" t="s">
        <v>378</v>
      </c>
      <c r="L98" s="42" t="s">
        <v>1110</v>
      </c>
      <c r="M98" s="42" t="s">
        <v>823</v>
      </c>
    </row>
    <row r="99" spans="1:13" s="2" customFormat="1" ht="8.1" customHeight="1" x14ac:dyDescent="0.15">
      <c r="A99" s="8" t="s">
        <v>105</v>
      </c>
      <c r="B99" s="25">
        <v>1895</v>
      </c>
      <c r="C99" s="26" t="s">
        <v>106</v>
      </c>
      <c r="D99" s="35">
        <v>23891</v>
      </c>
      <c r="E99" s="27" t="s">
        <v>815</v>
      </c>
      <c r="F99" s="38">
        <v>2.3481645808044901E-2</v>
      </c>
      <c r="G99" s="27" t="s">
        <v>707</v>
      </c>
      <c r="H99" s="27" t="s">
        <v>407</v>
      </c>
      <c r="I99" s="42" t="s">
        <v>613</v>
      </c>
      <c r="J99" s="27" t="s">
        <v>827</v>
      </c>
      <c r="K99" s="27" t="s">
        <v>430</v>
      </c>
      <c r="L99" s="42" t="s">
        <v>597</v>
      </c>
      <c r="M99" s="42" t="s">
        <v>549</v>
      </c>
    </row>
    <row r="100" spans="1:13" s="2" customFormat="1" ht="8.1" customHeight="1" x14ac:dyDescent="0.15">
      <c r="A100" s="8" t="s">
        <v>105</v>
      </c>
      <c r="B100" s="25">
        <v>765</v>
      </c>
      <c r="C100" s="26" t="s">
        <v>107</v>
      </c>
      <c r="D100" s="35">
        <v>7622</v>
      </c>
      <c r="E100" s="27" t="s">
        <v>421</v>
      </c>
      <c r="F100" s="38">
        <v>2.9519811073209098E-2</v>
      </c>
      <c r="G100" s="27" t="s">
        <v>655</v>
      </c>
      <c r="H100" s="27" t="s">
        <v>394</v>
      </c>
      <c r="I100" s="42" t="s">
        <v>694</v>
      </c>
      <c r="J100" s="27" t="s">
        <v>504</v>
      </c>
      <c r="K100" s="27" t="s">
        <v>746</v>
      </c>
      <c r="L100" s="42" t="s">
        <v>614</v>
      </c>
      <c r="M100" s="42" t="s">
        <v>664</v>
      </c>
    </row>
    <row r="101" spans="1:13" s="2" customFormat="1" ht="8.1" customHeight="1" x14ac:dyDescent="0.15">
      <c r="A101" s="8" t="s">
        <v>105</v>
      </c>
      <c r="B101" s="25">
        <v>37</v>
      </c>
      <c r="C101" s="26" t="s">
        <v>108</v>
      </c>
      <c r="D101" s="35">
        <v>19308</v>
      </c>
      <c r="E101" s="27" t="s">
        <v>1134</v>
      </c>
      <c r="F101" s="38">
        <v>2.7449761756784801E-2</v>
      </c>
      <c r="G101" s="27" t="s">
        <v>640</v>
      </c>
      <c r="H101" s="27" t="s">
        <v>652</v>
      </c>
      <c r="I101" s="42" t="s">
        <v>542</v>
      </c>
      <c r="J101" s="27" t="s">
        <v>642</v>
      </c>
      <c r="K101" s="27" t="s">
        <v>654</v>
      </c>
      <c r="L101" s="42" t="s">
        <v>476</v>
      </c>
      <c r="M101" s="42" t="s">
        <v>695</v>
      </c>
    </row>
    <row r="102" spans="1:13" s="2" customFormat="1" ht="8.1" customHeight="1" x14ac:dyDescent="0.15">
      <c r="A102" s="8" t="s">
        <v>105</v>
      </c>
      <c r="B102" s="25">
        <v>47</v>
      </c>
      <c r="C102" s="26" t="s">
        <v>109</v>
      </c>
      <c r="D102" s="35">
        <v>17043</v>
      </c>
      <c r="E102" s="27" t="s">
        <v>712</v>
      </c>
      <c r="F102" s="38">
        <v>2.2237868919791098E-2</v>
      </c>
      <c r="G102" s="27" t="s">
        <v>776</v>
      </c>
      <c r="H102" s="27" t="s">
        <v>702</v>
      </c>
      <c r="I102" s="42" t="s">
        <v>922</v>
      </c>
      <c r="J102" s="27" t="s">
        <v>658</v>
      </c>
      <c r="K102" s="27" t="s">
        <v>450</v>
      </c>
      <c r="L102" s="42" t="s">
        <v>401</v>
      </c>
      <c r="M102" s="42" t="s">
        <v>459</v>
      </c>
    </row>
    <row r="103" spans="1:13" s="2" customFormat="1" ht="8.1" customHeight="1" x14ac:dyDescent="0.15">
      <c r="A103" s="8" t="s">
        <v>105</v>
      </c>
      <c r="B103" s="25">
        <v>1969</v>
      </c>
      <c r="C103" s="26" t="s">
        <v>727</v>
      </c>
      <c r="D103" s="35">
        <v>40025</v>
      </c>
      <c r="E103" s="27" t="s">
        <v>991</v>
      </c>
      <c r="F103" s="38">
        <v>1.14678326046221E-2</v>
      </c>
      <c r="G103" s="27" t="s">
        <v>435</v>
      </c>
      <c r="H103" s="27" t="s">
        <v>805</v>
      </c>
      <c r="I103" s="42" t="s">
        <v>506</v>
      </c>
      <c r="J103" s="27" t="s">
        <v>592</v>
      </c>
      <c r="K103" s="27" t="s">
        <v>615</v>
      </c>
      <c r="L103" s="42" t="s">
        <v>800</v>
      </c>
      <c r="M103" s="42" t="s">
        <v>847</v>
      </c>
    </row>
    <row r="104" spans="1:13" s="2" customFormat="1" ht="8.1" customHeight="1" x14ac:dyDescent="0.15">
      <c r="A104" s="8" t="s">
        <v>105</v>
      </c>
      <c r="B104" s="25">
        <v>1950</v>
      </c>
      <c r="C104" s="26" t="s">
        <v>728</v>
      </c>
      <c r="D104" s="35">
        <v>15646</v>
      </c>
      <c r="E104" s="27" t="s">
        <v>405</v>
      </c>
      <c r="F104" s="38">
        <v>2.3520388597724699E-2</v>
      </c>
      <c r="G104" s="27" t="s">
        <v>477</v>
      </c>
      <c r="H104" s="27" t="s">
        <v>704</v>
      </c>
      <c r="I104" s="42" t="s">
        <v>922</v>
      </c>
      <c r="J104" s="27" t="s">
        <v>532</v>
      </c>
      <c r="K104" s="27" t="s">
        <v>741</v>
      </c>
      <c r="L104" s="42" t="s">
        <v>605</v>
      </c>
      <c r="M104" s="42" t="s">
        <v>446</v>
      </c>
    </row>
    <row r="105" spans="1:13" s="2" customFormat="1" ht="8.1" customHeight="1" x14ac:dyDescent="0.15">
      <c r="A105" s="8"/>
      <c r="B105" s="29"/>
      <c r="C105" s="30"/>
      <c r="D105" s="35"/>
      <c r="E105" s="27"/>
      <c r="F105" s="38"/>
      <c r="G105" s="27"/>
      <c r="H105" s="27"/>
      <c r="I105" s="42"/>
      <c r="J105" s="27"/>
      <c r="K105" s="27"/>
      <c r="L105" s="42"/>
      <c r="M105" s="42"/>
    </row>
    <row r="106" spans="1:13" s="2" customFormat="1" ht="8.1" customHeight="1" x14ac:dyDescent="0.15">
      <c r="A106" s="8" t="s">
        <v>110</v>
      </c>
      <c r="B106" s="25">
        <v>888</v>
      </c>
      <c r="C106" s="26" t="s">
        <v>111</v>
      </c>
      <c r="D106" s="35">
        <v>9729</v>
      </c>
      <c r="E106" s="27" t="s">
        <v>748</v>
      </c>
      <c r="F106" s="38">
        <v>1.9118100524206001E-2</v>
      </c>
      <c r="G106" s="27" t="s">
        <v>412</v>
      </c>
      <c r="H106" s="27" t="s">
        <v>409</v>
      </c>
      <c r="I106" s="42" t="s">
        <v>467</v>
      </c>
      <c r="J106" s="27" t="s">
        <v>456</v>
      </c>
      <c r="K106" s="27" t="s">
        <v>481</v>
      </c>
      <c r="L106" s="42" t="s">
        <v>709</v>
      </c>
      <c r="M106" s="42" t="s">
        <v>500</v>
      </c>
    </row>
    <row r="107" spans="1:13" s="2" customFormat="1" ht="8.1" customHeight="1" x14ac:dyDescent="0.15">
      <c r="A107" s="8" t="s">
        <v>110</v>
      </c>
      <c r="B107" s="25">
        <v>1954</v>
      </c>
      <c r="C107" s="26" t="s">
        <v>762</v>
      </c>
      <c r="D107" s="35">
        <v>21535</v>
      </c>
      <c r="E107" s="27" t="s">
        <v>765</v>
      </c>
      <c r="F107" s="38">
        <v>2.0942651497562099E-2</v>
      </c>
      <c r="G107" s="27" t="s">
        <v>413</v>
      </c>
      <c r="H107" s="27" t="s">
        <v>652</v>
      </c>
      <c r="I107" s="42" t="s">
        <v>615</v>
      </c>
      <c r="J107" s="27" t="s">
        <v>772</v>
      </c>
      <c r="K107" s="27" t="s">
        <v>525</v>
      </c>
      <c r="L107" s="42" t="s">
        <v>519</v>
      </c>
      <c r="M107" s="42" t="s">
        <v>481</v>
      </c>
    </row>
    <row r="108" spans="1:13" s="2" customFormat="1" ht="8.1" customHeight="1" x14ac:dyDescent="0.15">
      <c r="A108" s="8" t="s">
        <v>110</v>
      </c>
      <c r="B108" s="25">
        <v>889</v>
      </c>
      <c r="C108" s="26" t="s">
        <v>112</v>
      </c>
      <c r="D108" s="35">
        <v>8235</v>
      </c>
      <c r="E108" s="27" t="s">
        <v>568</v>
      </c>
      <c r="F108" s="38">
        <v>1.40862173649059E-2</v>
      </c>
      <c r="G108" s="27" t="s">
        <v>823</v>
      </c>
      <c r="H108" s="27" t="s">
        <v>625</v>
      </c>
      <c r="I108" s="42" t="s">
        <v>571</v>
      </c>
      <c r="J108" s="27" t="s">
        <v>442</v>
      </c>
      <c r="K108" s="27" t="s">
        <v>690</v>
      </c>
      <c r="L108" s="42" t="s">
        <v>390</v>
      </c>
      <c r="M108" s="42" t="s">
        <v>39</v>
      </c>
    </row>
    <row r="109" spans="1:13" s="2" customFormat="1" ht="8.1" customHeight="1" x14ac:dyDescent="0.15">
      <c r="A109" s="8" t="s">
        <v>110</v>
      </c>
      <c r="B109" s="25">
        <v>893</v>
      </c>
      <c r="C109" s="26" t="s">
        <v>364</v>
      </c>
      <c r="D109" s="35">
        <v>8134</v>
      </c>
      <c r="E109" s="27" t="s">
        <v>590</v>
      </c>
      <c r="F109" s="38">
        <v>1.93016965822474E-2</v>
      </c>
      <c r="G109" s="27" t="s">
        <v>617</v>
      </c>
      <c r="H109" s="27" t="s">
        <v>716</v>
      </c>
      <c r="I109" s="42" t="s">
        <v>520</v>
      </c>
      <c r="J109" s="27" t="s">
        <v>837</v>
      </c>
      <c r="K109" s="27" t="s">
        <v>578</v>
      </c>
      <c r="L109" s="42" t="s">
        <v>463</v>
      </c>
      <c r="M109" s="42" t="s">
        <v>618</v>
      </c>
    </row>
    <row r="110" spans="1:13" s="2" customFormat="1" ht="8.1" customHeight="1" x14ac:dyDescent="0.15">
      <c r="A110" s="8" t="s">
        <v>110</v>
      </c>
      <c r="B110" s="25">
        <v>899</v>
      </c>
      <c r="C110" s="26" t="s">
        <v>113</v>
      </c>
      <c r="D110" s="35">
        <v>16870</v>
      </c>
      <c r="E110" s="27" t="s">
        <v>711</v>
      </c>
      <c r="F110" s="38">
        <v>3.05868405453468E-2</v>
      </c>
      <c r="G110" s="27" t="s">
        <v>577</v>
      </c>
      <c r="H110" s="27" t="s">
        <v>1101</v>
      </c>
      <c r="I110" s="42" t="s">
        <v>716</v>
      </c>
      <c r="J110" s="27" t="s">
        <v>665</v>
      </c>
      <c r="K110" s="27" t="s">
        <v>848</v>
      </c>
      <c r="L110" s="42" t="s">
        <v>836</v>
      </c>
      <c r="M110" s="42" t="s">
        <v>853</v>
      </c>
    </row>
    <row r="111" spans="1:13" s="2" customFormat="1" ht="8.1" customHeight="1" x14ac:dyDescent="0.15">
      <c r="A111" s="8" t="s">
        <v>110</v>
      </c>
      <c r="B111" s="25">
        <v>1711</v>
      </c>
      <c r="C111" s="26" t="s">
        <v>114</v>
      </c>
      <c r="D111" s="35">
        <v>19376</v>
      </c>
      <c r="E111" s="27" t="s">
        <v>813</v>
      </c>
      <c r="F111" s="38">
        <v>2.2760115606936401E-2</v>
      </c>
      <c r="G111" s="27" t="s">
        <v>554</v>
      </c>
      <c r="H111" s="27" t="s">
        <v>576</v>
      </c>
      <c r="I111" s="42" t="s">
        <v>444</v>
      </c>
      <c r="J111" s="27" t="s">
        <v>831</v>
      </c>
      <c r="K111" s="27" t="s">
        <v>615</v>
      </c>
      <c r="L111" s="42" t="s">
        <v>518</v>
      </c>
      <c r="M111" s="42" t="s">
        <v>520</v>
      </c>
    </row>
    <row r="112" spans="1:13" s="2" customFormat="1" ht="8.1" customHeight="1" x14ac:dyDescent="0.15">
      <c r="A112" s="8" t="s">
        <v>110</v>
      </c>
      <c r="B112" s="25">
        <v>1903</v>
      </c>
      <c r="C112" s="26" t="s">
        <v>115</v>
      </c>
      <c r="D112" s="35">
        <v>15277</v>
      </c>
      <c r="E112" s="27" t="s">
        <v>541</v>
      </c>
      <c r="F112" s="38">
        <v>1.4858938273221199E-2</v>
      </c>
      <c r="G112" s="27" t="s">
        <v>484</v>
      </c>
      <c r="H112" s="27" t="s">
        <v>377</v>
      </c>
      <c r="I112" s="42" t="s">
        <v>625</v>
      </c>
      <c r="J112" s="27" t="s">
        <v>378</v>
      </c>
      <c r="K112" s="27" t="s">
        <v>695</v>
      </c>
      <c r="L112" s="42" t="s">
        <v>504</v>
      </c>
      <c r="M112" s="42" t="s">
        <v>664</v>
      </c>
    </row>
    <row r="113" spans="1:13" s="2" customFormat="1" ht="8.1" customHeight="1" x14ac:dyDescent="0.15">
      <c r="A113" s="8" t="s">
        <v>110</v>
      </c>
      <c r="B113" s="25">
        <v>907</v>
      </c>
      <c r="C113" s="26" t="s">
        <v>116</v>
      </c>
      <c r="D113" s="35">
        <v>10839</v>
      </c>
      <c r="E113" s="27" t="s">
        <v>528</v>
      </c>
      <c r="F113" s="38">
        <v>1.6422179167819899E-2</v>
      </c>
      <c r="G113" s="27" t="s">
        <v>656</v>
      </c>
      <c r="H113" s="27" t="s">
        <v>540</v>
      </c>
      <c r="I113" s="42" t="s">
        <v>811</v>
      </c>
      <c r="J113" s="27" t="s">
        <v>604</v>
      </c>
      <c r="K113" s="27" t="s">
        <v>847</v>
      </c>
      <c r="L113" s="42" t="s">
        <v>455</v>
      </c>
      <c r="M113" s="42" t="s">
        <v>559</v>
      </c>
    </row>
    <row r="114" spans="1:13" s="2" customFormat="1" ht="8.1" customHeight="1" x14ac:dyDescent="0.15">
      <c r="A114" s="8" t="s">
        <v>110</v>
      </c>
      <c r="B114" s="25">
        <v>1729</v>
      </c>
      <c r="C114" s="26" t="s">
        <v>117</v>
      </c>
      <c r="D114" s="35">
        <v>8263</v>
      </c>
      <c r="E114" s="27" t="s">
        <v>599</v>
      </c>
      <c r="F114" s="38">
        <v>1.7306063173181702E-2</v>
      </c>
      <c r="G114" s="27" t="s">
        <v>575</v>
      </c>
      <c r="H114" s="27" t="s">
        <v>412</v>
      </c>
      <c r="I114" s="42" t="s">
        <v>606</v>
      </c>
      <c r="J114" s="27" t="s">
        <v>733</v>
      </c>
      <c r="K114" s="27" t="s">
        <v>446</v>
      </c>
      <c r="L114" s="42" t="s">
        <v>568</v>
      </c>
      <c r="M114" s="42" t="s">
        <v>795</v>
      </c>
    </row>
    <row r="115" spans="1:13" s="2" customFormat="1" ht="8.1" customHeight="1" x14ac:dyDescent="0.15">
      <c r="A115" s="8" t="s">
        <v>110</v>
      </c>
      <c r="B115" s="25">
        <v>917</v>
      </c>
      <c r="C115" s="26" t="s">
        <v>118</v>
      </c>
      <c r="D115" s="35">
        <v>54820</v>
      </c>
      <c r="E115" s="27" t="s">
        <v>1173</v>
      </c>
      <c r="F115" s="38">
        <v>2.7344035023713999E-2</v>
      </c>
      <c r="G115" s="27" t="s">
        <v>920</v>
      </c>
      <c r="H115" s="27" t="s">
        <v>1245</v>
      </c>
      <c r="I115" s="42" t="s">
        <v>1043</v>
      </c>
      <c r="J115" s="27" t="s">
        <v>1488</v>
      </c>
      <c r="K115" s="27" t="s">
        <v>564</v>
      </c>
      <c r="L115" s="42" t="s">
        <v>1328</v>
      </c>
      <c r="M115" s="42" t="s">
        <v>653</v>
      </c>
    </row>
    <row r="116" spans="1:13" s="2" customFormat="1" ht="8.1" customHeight="1" x14ac:dyDescent="0.15">
      <c r="A116" s="8" t="s">
        <v>110</v>
      </c>
      <c r="B116" s="25">
        <v>1507</v>
      </c>
      <c r="C116" s="26" t="s">
        <v>119</v>
      </c>
      <c r="D116" s="35">
        <v>27613</v>
      </c>
      <c r="E116" s="27" t="s">
        <v>902</v>
      </c>
      <c r="F116" s="38">
        <v>1.2566544743418E-2</v>
      </c>
      <c r="G116" s="27" t="s">
        <v>731</v>
      </c>
      <c r="H116" s="27" t="s">
        <v>905</v>
      </c>
      <c r="I116" s="42" t="s">
        <v>533</v>
      </c>
      <c r="J116" s="27" t="s">
        <v>516</v>
      </c>
      <c r="K116" s="27" t="s">
        <v>450</v>
      </c>
      <c r="L116" s="42" t="s">
        <v>647</v>
      </c>
      <c r="M116" s="42" t="s">
        <v>454</v>
      </c>
    </row>
    <row r="117" spans="1:13" s="2" customFormat="1" ht="8.1" customHeight="1" x14ac:dyDescent="0.15">
      <c r="A117" s="8" t="s">
        <v>110</v>
      </c>
      <c r="B117" s="25">
        <v>928</v>
      </c>
      <c r="C117" s="26" t="s">
        <v>120</v>
      </c>
      <c r="D117" s="35">
        <v>27819</v>
      </c>
      <c r="E117" s="27" t="s">
        <v>1530</v>
      </c>
      <c r="F117" s="38">
        <v>2.7067831338294001E-2</v>
      </c>
      <c r="G117" s="27" t="s">
        <v>772</v>
      </c>
      <c r="H117" s="27" t="s">
        <v>919</v>
      </c>
      <c r="I117" s="42" t="s">
        <v>452</v>
      </c>
      <c r="J117" s="27" t="s">
        <v>851</v>
      </c>
      <c r="K117" s="27" t="s">
        <v>486</v>
      </c>
      <c r="L117" s="42" t="s">
        <v>810</v>
      </c>
      <c r="M117" s="42" t="s">
        <v>424</v>
      </c>
    </row>
    <row r="118" spans="1:13" s="2" customFormat="1" ht="8.1" customHeight="1" x14ac:dyDescent="0.15">
      <c r="A118" s="8" t="s">
        <v>110</v>
      </c>
      <c r="B118" s="25">
        <v>882</v>
      </c>
      <c r="C118" s="26" t="s">
        <v>121</v>
      </c>
      <c r="D118" s="35">
        <v>22442</v>
      </c>
      <c r="E118" s="27" t="s">
        <v>1022</v>
      </c>
      <c r="F118" s="38">
        <v>2.6780144372159299E-2</v>
      </c>
      <c r="G118" s="27" t="s">
        <v>714</v>
      </c>
      <c r="H118" s="27" t="s">
        <v>592</v>
      </c>
      <c r="I118" s="42" t="s">
        <v>409</v>
      </c>
      <c r="J118" s="27" t="s">
        <v>981</v>
      </c>
      <c r="K118" s="27" t="s">
        <v>581</v>
      </c>
      <c r="L118" s="42" t="s">
        <v>992</v>
      </c>
      <c r="M118" s="42" t="s">
        <v>708</v>
      </c>
    </row>
    <row r="119" spans="1:13" s="2" customFormat="1" ht="8.1" customHeight="1" x14ac:dyDescent="0.15">
      <c r="A119" s="8" t="s">
        <v>110</v>
      </c>
      <c r="B119" s="25">
        <v>1640</v>
      </c>
      <c r="C119" s="26" t="s">
        <v>122</v>
      </c>
      <c r="D119" s="35">
        <v>22225</v>
      </c>
      <c r="E119" s="27" t="s">
        <v>965</v>
      </c>
      <c r="F119" s="38">
        <v>1.34533183352081E-2</v>
      </c>
      <c r="G119" s="27" t="s">
        <v>837</v>
      </c>
      <c r="H119" s="27" t="s">
        <v>486</v>
      </c>
      <c r="I119" s="42" t="s">
        <v>484</v>
      </c>
      <c r="J119" s="27" t="s">
        <v>674</v>
      </c>
      <c r="K119" s="27" t="s">
        <v>412</v>
      </c>
      <c r="L119" s="42" t="s">
        <v>667</v>
      </c>
      <c r="M119" s="42" t="s">
        <v>459</v>
      </c>
    </row>
    <row r="120" spans="1:13" s="2" customFormat="1" ht="8.1" customHeight="1" x14ac:dyDescent="0.15">
      <c r="A120" s="8" t="s">
        <v>110</v>
      </c>
      <c r="B120" s="25">
        <v>1641</v>
      </c>
      <c r="C120" s="26" t="s">
        <v>123</v>
      </c>
      <c r="D120" s="35">
        <v>14642</v>
      </c>
      <c r="E120" s="27" t="s">
        <v>1008</v>
      </c>
      <c r="F120" s="38">
        <v>1.6869280152984601E-2</v>
      </c>
      <c r="G120" s="27" t="s">
        <v>410</v>
      </c>
      <c r="H120" s="27" t="s">
        <v>456</v>
      </c>
      <c r="I120" s="42" t="s">
        <v>694</v>
      </c>
      <c r="J120" s="27" t="s">
        <v>780</v>
      </c>
      <c r="K120" s="27" t="s">
        <v>663</v>
      </c>
      <c r="L120" s="42" t="s">
        <v>596</v>
      </c>
      <c r="M120" s="42" t="s">
        <v>703</v>
      </c>
    </row>
    <row r="121" spans="1:13" s="2" customFormat="1" ht="8.1" customHeight="1" x14ac:dyDescent="0.15">
      <c r="A121" s="8" t="s">
        <v>110</v>
      </c>
      <c r="B121" s="25">
        <v>935</v>
      </c>
      <c r="C121" s="26" t="s">
        <v>124</v>
      </c>
      <c r="D121" s="35">
        <v>82721</v>
      </c>
      <c r="E121" s="27" t="s">
        <v>1531</v>
      </c>
      <c r="F121" s="38">
        <v>1.7033159657160801E-2</v>
      </c>
      <c r="G121" s="27" t="s">
        <v>1113</v>
      </c>
      <c r="H121" s="27" t="s">
        <v>1177</v>
      </c>
      <c r="I121" s="42" t="s">
        <v>527</v>
      </c>
      <c r="J121" s="27" t="s">
        <v>1422</v>
      </c>
      <c r="K121" s="27" t="s">
        <v>792</v>
      </c>
      <c r="L121" s="42" t="s">
        <v>1282</v>
      </c>
      <c r="M121" s="42" t="s">
        <v>846</v>
      </c>
    </row>
    <row r="122" spans="1:13" s="2" customFormat="1" ht="8.1" customHeight="1" x14ac:dyDescent="0.15">
      <c r="A122" s="8" t="s">
        <v>110</v>
      </c>
      <c r="B122" s="25">
        <v>938</v>
      </c>
      <c r="C122" s="26" t="s">
        <v>125</v>
      </c>
      <c r="D122" s="35">
        <v>11095</v>
      </c>
      <c r="E122" s="27" t="s">
        <v>528</v>
      </c>
      <c r="F122" s="38">
        <v>1.6043262730959899E-2</v>
      </c>
      <c r="G122" s="27" t="s">
        <v>741</v>
      </c>
      <c r="H122" s="27" t="s">
        <v>600</v>
      </c>
      <c r="I122" s="42" t="s">
        <v>482</v>
      </c>
      <c r="J122" s="27" t="s">
        <v>436</v>
      </c>
      <c r="K122" s="27" t="s">
        <v>646</v>
      </c>
      <c r="L122" s="42" t="s">
        <v>438</v>
      </c>
      <c r="M122" s="42" t="s">
        <v>806</v>
      </c>
    </row>
    <row r="123" spans="1:13" s="2" customFormat="1" ht="8.1" customHeight="1" x14ac:dyDescent="0.15">
      <c r="A123" s="8" t="s">
        <v>110</v>
      </c>
      <c r="B123" s="25">
        <v>944</v>
      </c>
      <c r="C123" s="26" t="s">
        <v>126</v>
      </c>
      <c r="D123" s="35">
        <v>4817</v>
      </c>
      <c r="E123" s="27" t="s">
        <v>39</v>
      </c>
      <c r="F123" s="38">
        <v>0</v>
      </c>
      <c r="G123" s="27" t="s">
        <v>39</v>
      </c>
      <c r="H123" s="27" t="s">
        <v>39</v>
      </c>
      <c r="I123" s="42" t="s">
        <v>39</v>
      </c>
      <c r="J123" s="27" t="s">
        <v>39</v>
      </c>
      <c r="K123" s="27" t="s">
        <v>39</v>
      </c>
      <c r="L123" s="42" t="s">
        <v>39</v>
      </c>
      <c r="M123" s="42" t="s">
        <v>39</v>
      </c>
    </row>
    <row r="124" spans="1:13" s="2" customFormat="1" ht="8.1" customHeight="1" x14ac:dyDescent="0.15">
      <c r="A124" s="8" t="s">
        <v>110</v>
      </c>
      <c r="B124" s="25">
        <v>946</v>
      </c>
      <c r="C124" s="26" t="s">
        <v>127</v>
      </c>
      <c r="D124" s="35">
        <v>10805</v>
      </c>
      <c r="E124" s="27" t="s">
        <v>441</v>
      </c>
      <c r="F124" s="38">
        <v>1.3049514113836201E-2</v>
      </c>
      <c r="G124" s="27" t="s">
        <v>412</v>
      </c>
      <c r="H124" s="27" t="s">
        <v>480</v>
      </c>
      <c r="I124" s="42" t="s">
        <v>520</v>
      </c>
      <c r="J124" s="27" t="s">
        <v>749</v>
      </c>
      <c r="K124" s="27" t="s">
        <v>406</v>
      </c>
      <c r="L124" s="42" t="s">
        <v>653</v>
      </c>
      <c r="M124" s="42" t="s">
        <v>39</v>
      </c>
    </row>
    <row r="125" spans="1:13" s="2" customFormat="1" ht="8.1" customHeight="1" x14ac:dyDescent="0.15">
      <c r="A125" s="8" t="s">
        <v>110</v>
      </c>
      <c r="B125" s="25">
        <v>1894</v>
      </c>
      <c r="C125" s="26" t="s">
        <v>128</v>
      </c>
      <c r="D125" s="35">
        <v>28359</v>
      </c>
      <c r="E125" s="27" t="s">
        <v>772</v>
      </c>
      <c r="F125" s="38">
        <v>1.2518071864311199E-2</v>
      </c>
      <c r="G125" s="27" t="s">
        <v>883</v>
      </c>
      <c r="H125" s="27" t="s">
        <v>717</v>
      </c>
      <c r="I125" s="42" t="s">
        <v>732</v>
      </c>
      <c r="J125" s="27" t="s">
        <v>821</v>
      </c>
      <c r="K125" s="27" t="s">
        <v>732</v>
      </c>
      <c r="L125" s="42" t="s">
        <v>821</v>
      </c>
      <c r="M125" s="42" t="s">
        <v>432</v>
      </c>
    </row>
    <row r="126" spans="1:13" s="2" customFormat="1" ht="8.1" customHeight="1" x14ac:dyDescent="0.15">
      <c r="A126" s="8" t="s">
        <v>110</v>
      </c>
      <c r="B126" s="25">
        <v>1669</v>
      </c>
      <c r="C126" s="26" t="s">
        <v>129</v>
      </c>
      <c r="D126" s="35">
        <v>12131</v>
      </c>
      <c r="E126" s="27" t="s">
        <v>503</v>
      </c>
      <c r="F126" s="38">
        <v>1.86299563102795E-2</v>
      </c>
      <c r="G126" s="27" t="s">
        <v>861</v>
      </c>
      <c r="H126" s="27" t="s">
        <v>436</v>
      </c>
      <c r="I126" s="42" t="s">
        <v>811</v>
      </c>
      <c r="J126" s="27" t="s">
        <v>574</v>
      </c>
      <c r="K126" s="27" t="s">
        <v>424</v>
      </c>
      <c r="L126" s="42" t="s">
        <v>854</v>
      </c>
      <c r="M126" s="42" t="s">
        <v>500</v>
      </c>
    </row>
    <row r="127" spans="1:13" s="2" customFormat="1" ht="8.1" customHeight="1" x14ac:dyDescent="0.15">
      <c r="A127" s="8" t="s">
        <v>110</v>
      </c>
      <c r="B127" s="25">
        <v>957</v>
      </c>
      <c r="C127" s="26" t="s">
        <v>130</v>
      </c>
      <c r="D127" s="35">
        <v>38122</v>
      </c>
      <c r="E127" s="27" t="s">
        <v>1251</v>
      </c>
      <c r="F127" s="38">
        <v>1.9253974083206501E-2</v>
      </c>
      <c r="G127" s="27" t="s">
        <v>437</v>
      </c>
      <c r="H127" s="27" t="s">
        <v>1122</v>
      </c>
      <c r="I127" s="42" t="s">
        <v>438</v>
      </c>
      <c r="J127" s="27" t="s">
        <v>1022</v>
      </c>
      <c r="K127" s="27" t="s">
        <v>443</v>
      </c>
      <c r="L127" s="42" t="s">
        <v>629</v>
      </c>
      <c r="M127" s="42" t="s">
        <v>512</v>
      </c>
    </row>
    <row r="128" spans="1:13" s="2" customFormat="1" ht="8.1" customHeight="1" x14ac:dyDescent="0.15">
      <c r="A128" s="8" t="s">
        <v>110</v>
      </c>
      <c r="B128" s="25">
        <v>965</v>
      </c>
      <c r="C128" s="26" t="s">
        <v>131</v>
      </c>
      <c r="D128" s="35">
        <v>6177</v>
      </c>
      <c r="E128" s="27" t="s">
        <v>436</v>
      </c>
      <c r="F128" s="38">
        <v>2.2179051319410701E-2</v>
      </c>
      <c r="G128" s="27" t="s">
        <v>663</v>
      </c>
      <c r="H128" s="27" t="s">
        <v>480</v>
      </c>
      <c r="I128" s="42" t="s">
        <v>781</v>
      </c>
      <c r="J128" s="27" t="s">
        <v>653</v>
      </c>
      <c r="K128" s="27" t="s">
        <v>467</v>
      </c>
      <c r="L128" s="42" t="s">
        <v>802</v>
      </c>
      <c r="M128" s="42" t="s">
        <v>39</v>
      </c>
    </row>
    <row r="129" spans="1:13" s="2" customFormat="1" ht="8.1" customHeight="1" x14ac:dyDescent="0.15">
      <c r="A129" s="8" t="s">
        <v>110</v>
      </c>
      <c r="B129" s="25">
        <v>1883</v>
      </c>
      <c r="C129" s="26" t="s">
        <v>132</v>
      </c>
      <c r="D129" s="35">
        <v>57545</v>
      </c>
      <c r="E129" s="27" t="s">
        <v>1510</v>
      </c>
      <c r="F129" s="38">
        <v>2.5493092362498901E-2</v>
      </c>
      <c r="G129" s="27" t="s">
        <v>1023</v>
      </c>
      <c r="H129" s="27" t="s">
        <v>1509</v>
      </c>
      <c r="I129" s="42" t="s">
        <v>816</v>
      </c>
      <c r="J129" s="27" t="s">
        <v>1269</v>
      </c>
      <c r="K129" s="27" t="s">
        <v>994</v>
      </c>
      <c r="L129" s="42" t="s">
        <v>1293</v>
      </c>
      <c r="M129" s="42" t="s">
        <v>603</v>
      </c>
    </row>
    <row r="130" spans="1:13" s="2" customFormat="1" ht="8.1" customHeight="1" x14ac:dyDescent="0.15">
      <c r="A130" s="8" t="s">
        <v>110</v>
      </c>
      <c r="B130" s="25">
        <v>971</v>
      </c>
      <c r="C130" s="26" t="s">
        <v>133</v>
      </c>
      <c r="D130" s="35">
        <v>14777</v>
      </c>
      <c r="E130" s="27" t="s">
        <v>856</v>
      </c>
      <c r="F130" s="38">
        <v>2.3144075252080901E-2</v>
      </c>
      <c r="G130" s="27" t="s">
        <v>731</v>
      </c>
      <c r="H130" s="27" t="s">
        <v>443</v>
      </c>
      <c r="I130" s="42" t="s">
        <v>746</v>
      </c>
      <c r="J130" s="27" t="s">
        <v>594</v>
      </c>
      <c r="K130" s="27" t="s">
        <v>457</v>
      </c>
      <c r="L130" s="42" t="s">
        <v>753</v>
      </c>
      <c r="M130" s="42" t="s">
        <v>606</v>
      </c>
    </row>
    <row r="131" spans="1:13" s="2" customFormat="1" ht="8.1" customHeight="1" x14ac:dyDescent="0.15">
      <c r="A131" s="8" t="s">
        <v>110</v>
      </c>
      <c r="B131" s="25">
        <v>981</v>
      </c>
      <c r="C131" s="26" t="s">
        <v>134</v>
      </c>
      <c r="D131" s="35">
        <v>6176</v>
      </c>
      <c r="E131" s="27" t="s">
        <v>575</v>
      </c>
      <c r="F131" s="38">
        <v>1.1981865284974099E-2</v>
      </c>
      <c r="G131" s="27" t="s">
        <v>565</v>
      </c>
      <c r="H131" s="27" t="s">
        <v>565</v>
      </c>
      <c r="I131" s="42" t="s">
        <v>500</v>
      </c>
      <c r="J131" s="27" t="s">
        <v>644</v>
      </c>
      <c r="K131" s="27" t="s">
        <v>559</v>
      </c>
      <c r="L131" s="42" t="s">
        <v>625</v>
      </c>
      <c r="M131" s="42" t="s">
        <v>824</v>
      </c>
    </row>
    <row r="132" spans="1:13" s="2" customFormat="1" ht="8.1" customHeight="1" x14ac:dyDescent="0.15">
      <c r="A132" s="8" t="s">
        <v>110</v>
      </c>
      <c r="B132" s="25">
        <v>994</v>
      </c>
      <c r="C132" s="26" t="s">
        <v>135</v>
      </c>
      <c r="D132" s="35">
        <v>9560</v>
      </c>
      <c r="E132" s="27" t="s">
        <v>477</v>
      </c>
      <c r="F132" s="38">
        <v>1.93514644351464E-2</v>
      </c>
      <c r="G132" s="27" t="s">
        <v>617</v>
      </c>
      <c r="H132" s="27" t="s">
        <v>833</v>
      </c>
      <c r="I132" s="42" t="s">
        <v>520</v>
      </c>
      <c r="J132" s="27" t="s">
        <v>377</v>
      </c>
      <c r="K132" s="27" t="s">
        <v>606</v>
      </c>
      <c r="L132" s="42" t="s">
        <v>561</v>
      </c>
      <c r="M132" s="42" t="s">
        <v>414</v>
      </c>
    </row>
    <row r="133" spans="1:13" s="2" customFormat="1" ht="8.1" customHeight="1" x14ac:dyDescent="0.15">
      <c r="A133" s="8" t="s">
        <v>110</v>
      </c>
      <c r="B133" s="25">
        <v>983</v>
      </c>
      <c r="C133" s="26" t="s">
        <v>136</v>
      </c>
      <c r="D133" s="35">
        <v>65565</v>
      </c>
      <c r="E133" s="27" t="s">
        <v>1532</v>
      </c>
      <c r="F133" s="38">
        <v>1.63806909174102E-2</v>
      </c>
      <c r="G133" s="27" t="s">
        <v>895</v>
      </c>
      <c r="H133" s="27" t="s">
        <v>872</v>
      </c>
      <c r="I133" s="42" t="s">
        <v>706</v>
      </c>
      <c r="J133" s="27" t="s">
        <v>1198</v>
      </c>
      <c r="K133" s="27" t="s">
        <v>492</v>
      </c>
      <c r="L133" s="42" t="s">
        <v>1325</v>
      </c>
      <c r="M133" s="42" t="s">
        <v>444</v>
      </c>
    </row>
    <row r="134" spans="1:13" s="2" customFormat="1" ht="8.1" customHeight="1" x14ac:dyDescent="0.15">
      <c r="A134" s="8" t="s">
        <v>110</v>
      </c>
      <c r="B134" s="25">
        <v>984</v>
      </c>
      <c r="C134" s="26" t="s">
        <v>137</v>
      </c>
      <c r="D134" s="35">
        <v>28227</v>
      </c>
      <c r="E134" s="27" t="s">
        <v>962</v>
      </c>
      <c r="F134" s="38">
        <v>1.9130619619513199E-2</v>
      </c>
      <c r="G134" s="27" t="s">
        <v>954</v>
      </c>
      <c r="H134" s="27" t="s">
        <v>566</v>
      </c>
      <c r="I134" s="42" t="s">
        <v>610</v>
      </c>
      <c r="J134" s="27" t="s">
        <v>550</v>
      </c>
      <c r="K134" s="27" t="s">
        <v>561</v>
      </c>
      <c r="L134" s="42" t="s">
        <v>958</v>
      </c>
      <c r="M134" s="42" t="s">
        <v>730</v>
      </c>
    </row>
    <row r="135" spans="1:13" s="2" customFormat="1" ht="8.1" customHeight="1" x14ac:dyDescent="0.15">
      <c r="A135" s="8" t="s">
        <v>110</v>
      </c>
      <c r="B135" s="25">
        <v>986</v>
      </c>
      <c r="C135" s="26" t="s">
        <v>138</v>
      </c>
      <c r="D135" s="35">
        <v>7106</v>
      </c>
      <c r="E135" s="27" t="s">
        <v>428</v>
      </c>
      <c r="F135" s="38">
        <v>1.8575851393188899E-2</v>
      </c>
      <c r="G135" s="27" t="s">
        <v>508</v>
      </c>
      <c r="H135" s="27" t="s">
        <v>498</v>
      </c>
      <c r="I135" s="42" t="s">
        <v>795</v>
      </c>
      <c r="J135" s="27" t="s">
        <v>628</v>
      </c>
      <c r="K135" s="27" t="s">
        <v>690</v>
      </c>
      <c r="L135" s="42" t="s">
        <v>511</v>
      </c>
      <c r="M135" s="42" t="s">
        <v>859</v>
      </c>
    </row>
    <row r="136" spans="1:13" s="2" customFormat="1" ht="8.1" customHeight="1" x14ac:dyDescent="0.15">
      <c r="A136" s="8" t="s">
        <v>110</v>
      </c>
      <c r="B136" s="25">
        <v>988</v>
      </c>
      <c r="C136" s="26" t="s">
        <v>139</v>
      </c>
      <c r="D136" s="35">
        <v>31798</v>
      </c>
      <c r="E136" s="27" t="s">
        <v>915</v>
      </c>
      <c r="F136" s="38">
        <v>1.64790238379772E-2</v>
      </c>
      <c r="G136" s="27" t="s">
        <v>805</v>
      </c>
      <c r="H136" s="27" t="s">
        <v>595</v>
      </c>
      <c r="I136" s="42" t="s">
        <v>675</v>
      </c>
      <c r="J136" s="27" t="s">
        <v>942</v>
      </c>
      <c r="K136" s="27" t="s">
        <v>456</v>
      </c>
      <c r="L136" s="42" t="s">
        <v>983</v>
      </c>
      <c r="M136" s="42" t="s">
        <v>514</v>
      </c>
    </row>
    <row r="137" spans="1:13" s="2" customFormat="1" ht="8.1" customHeight="1" x14ac:dyDescent="0.15">
      <c r="B137" s="29"/>
      <c r="C137" s="30"/>
      <c r="D137" s="35"/>
      <c r="E137" s="27"/>
      <c r="F137" s="38"/>
      <c r="G137" s="27"/>
      <c r="H137" s="27"/>
      <c r="I137" s="42"/>
      <c r="J137" s="27"/>
      <c r="K137" s="27"/>
      <c r="L137" s="42"/>
      <c r="M137" s="42"/>
    </row>
    <row r="138" spans="1:13" s="2" customFormat="1" ht="8.1" customHeight="1" x14ac:dyDescent="0.15">
      <c r="A138" s="8" t="s">
        <v>140</v>
      </c>
      <c r="B138" s="25">
        <v>1723</v>
      </c>
      <c r="C138" s="26" t="s">
        <v>141</v>
      </c>
      <c r="D138" s="35">
        <v>6357</v>
      </c>
      <c r="E138" s="27" t="s">
        <v>695</v>
      </c>
      <c r="F138" s="38">
        <v>7.2361176655655196E-3</v>
      </c>
      <c r="G138" s="27" t="s">
        <v>664</v>
      </c>
      <c r="H138" s="27" t="s">
        <v>514</v>
      </c>
      <c r="I138" s="42" t="s">
        <v>383</v>
      </c>
      <c r="J138" s="27" t="s">
        <v>571</v>
      </c>
      <c r="K138" s="27" t="s">
        <v>859</v>
      </c>
      <c r="L138" s="42" t="s">
        <v>398</v>
      </c>
      <c r="M138" s="42" t="s">
        <v>39</v>
      </c>
    </row>
    <row r="139" spans="1:13" s="2" customFormat="1" ht="8.1" customHeight="1" x14ac:dyDescent="0.15">
      <c r="A139" s="8" t="s">
        <v>140</v>
      </c>
      <c r="B139" s="25">
        <v>1959</v>
      </c>
      <c r="C139" s="26" t="s">
        <v>814</v>
      </c>
      <c r="D139" s="35">
        <v>36084</v>
      </c>
      <c r="E139" s="27" t="s">
        <v>391</v>
      </c>
      <c r="F139" s="38">
        <v>1.1140671765879601E-2</v>
      </c>
      <c r="G139" s="27" t="s">
        <v>702</v>
      </c>
      <c r="H139" s="27" t="s">
        <v>527</v>
      </c>
      <c r="I139" s="42" t="s">
        <v>655</v>
      </c>
      <c r="J139" s="27" t="s">
        <v>594</v>
      </c>
      <c r="K139" s="27" t="s">
        <v>568</v>
      </c>
      <c r="L139" s="42" t="s">
        <v>875</v>
      </c>
      <c r="M139" s="42" t="s">
        <v>520</v>
      </c>
    </row>
    <row r="140" spans="1:13" s="2" customFormat="1" ht="8.1" customHeight="1" x14ac:dyDescent="0.15">
      <c r="A140" s="8" t="s">
        <v>140</v>
      </c>
      <c r="B140" s="25">
        <v>743</v>
      </c>
      <c r="C140" s="26" t="s">
        <v>142</v>
      </c>
      <c r="D140" s="35">
        <v>10697</v>
      </c>
      <c r="E140" s="27" t="s">
        <v>710</v>
      </c>
      <c r="F140" s="38">
        <v>1.45835280919884E-2</v>
      </c>
      <c r="G140" s="27" t="s">
        <v>617</v>
      </c>
      <c r="H140" s="27" t="s">
        <v>552</v>
      </c>
      <c r="I140" s="42" t="s">
        <v>398</v>
      </c>
      <c r="J140" s="27" t="s">
        <v>479</v>
      </c>
      <c r="K140" s="27" t="s">
        <v>646</v>
      </c>
      <c r="L140" s="42" t="s">
        <v>525</v>
      </c>
      <c r="M140" s="42" t="s">
        <v>39</v>
      </c>
    </row>
    <row r="141" spans="1:13" s="2" customFormat="1" ht="8.1" customHeight="1" x14ac:dyDescent="0.15">
      <c r="A141" s="8" t="s">
        <v>140</v>
      </c>
      <c r="B141" s="25">
        <v>744</v>
      </c>
      <c r="C141" s="26" t="s">
        <v>143</v>
      </c>
      <c r="D141" s="35">
        <v>4185</v>
      </c>
      <c r="E141" s="27" t="s">
        <v>39</v>
      </c>
      <c r="F141" s="38">
        <v>0</v>
      </c>
      <c r="G141" s="27" t="s">
        <v>39</v>
      </c>
      <c r="H141" s="27" t="s">
        <v>39</v>
      </c>
      <c r="I141" s="42" t="s">
        <v>39</v>
      </c>
      <c r="J141" s="27" t="s">
        <v>39</v>
      </c>
      <c r="K141" s="27" t="s">
        <v>39</v>
      </c>
      <c r="L141" s="42" t="s">
        <v>39</v>
      </c>
      <c r="M141" s="42" t="s">
        <v>39</v>
      </c>
    </row>
    <row r="142" spans="1:13" s="2" customFormat="1" ht="8.1" customHeight="1" x14ac:dyDescent="0.15">
      <c r="A142" s="8" t="s">
        <v>140</v>
      </c>
      <c r="B142" s="25">
        <v>1724</v>
      </c>
      <c r="C142" s="26" t="s">
        <v>144</v>
      </c>
      <c r="D142" s="35">
        <v>11909</v>
      </c>
      <c r="E142" s="27" t="s">
        <v>436</v>
      </c>
      <c r="F142" s="38">
        <v>1.15039046099589E-2</v>
      </c>
      <c r="G142" s="27" t="s">
        <v>480</v>
      </c>
      <c r="H142" s="27" t="s">
        <v>663</v>
      </c>
      <c r="I142" s="42" t="s">
        <v>643</v>
      </c>
      <c r="J142" s="27" t="s">
        <v>510</v>
      </c>
      <c r="K142" s="27" t="s">
        <v>606</v>
      </c>
      <c r="L142" s="42" t="s">
        <v>379</v>
      </c>
      <c r="M142" s="42" t="s">
        <v>859</v>
      </c>
    </row>
    <row r="143" spans="1:13" s="2" customFormat="1" ht="8.1" customHeight="1" x14ac:dyDescent="0.15">
      <c r="A143" s="8" t="s">
        <v>140</v>
      </c>
      <c r="B143" s="25">
        <v>748</v>
      </c>
      <c r="C143" s="26" t="s">
        <v>145</v>
      </c>
      <c r="D143" s="35">
        <v>42992</v>
      </c>
      <c r="E143" s="27" t="s">
        <v>888</v>
      </c>
      <c r="F143" s="38">
        <v>1.55842947525121E-2</v>
      </c>
      <c r="G143" s="27" t="s">
        <v>676</v>
      </c>
      <c r="H143" s="27" t="s">
        <v>507</v>
      </c>
      <c r="I143" s="42" t="s">
        <v>486</v>
      </c>
      <c r="J143" s="27" t="s">
        <v>964</v>
      </c>
      <c r="K143" s="27" t="s">
        <v>417</v>
      </c>
      <c r="L143" s="42" t="s">
        <v>764</v>
      </c>
      <c r="M143" s="42" t="s">
        <v>656</v>
      </c>
    </row>
    <row r="144" spans="1:13" s="2" customFormat="1" ht="8.1" customHeight="1" x14ac:dyDescent="0.15">
      <c r="A144" s="8" t="s">
        <v>140</v>
      </c>
      <c r="B144" s="25">
        <v>1721</v>
      </c>
      <c r="C144" s="26" t="s">
        <v>146</v>
      </c>
      <c r="D144" s="35">
        <v>20227</v>
      </c>
      <c r="E144" s="27" t="s">
        <v>1112</v>
      </c>
      <c r="F144" s="38">
        <v>1.42878330943788E-2</v>
      </c>
      <c r="G144" s="27" t="s">
        <v>517</v>
      </c>
      <c r="H144" s="27" t="s">
        <v>456</v>
      </c>
      <c r="I144" s="42" t="s">
        <v>634</v>
      </c>
      <c r="J144" s="27" t="s">
        <v>460</v>
      </c>
      <c r="K144" s="27" t="s">
        <v>617</v>
      </c>
      <c r="L144" s="42" t="s">
        <v>393</v>
      </c>
      <c r="M144" s="42" t="s">
        <v>703</v>
      </c>
    </row>
    <row r="145" spans="1:13" s="2" customFormat="1" ht="8.1" customHeight="1" x14ac:dyDescent="0.15">
      <c r="A145" s="8" t="s">
        <v>140</v>
      </c>
      <c r="B145" s="25">
        <v>753</v>
      </c>
      <c r="C145" s="26" t="s">
        <v>147</v>
      </c>
      <c r="D145" s="35">
        <v>20105</v>
      </c>
      <c r="E145" s="27" t="s">
        <v>435</v>
      </c>
      <c r="F145" s="38">
        <v>1.19870678935588E-2</v>
      </c>
      <c r="G145" s="27" t="s">
        <v>450</v>
      </c>
      <c r="H145" s="27" t="s">
        <v>493</v>
      </c>
      <c r="I145" s="42" t="s">
        <v>549</v>
      </c>
      <c r="J145" s="27" t="s">
        <v>774</v>
      </c>
      <c r="K145" s="27" t="s">
        <v>922</v>
      </c>
      <c r="L145" s="42" t="s">
        <v>449</v>
      </c>
      <c r="M145" s="42" t="s">
        <v>806</v>
      </c>
    </row>
    <row r="146" spans="1:13" s="2" customFormat="1" ht="8.1" customHeight="1" x14ac:dyDescent="0.15">
      <c r="A146" s="8" t="s">
        <v>140</v>
      </c>
      <c r="B146" s="25">
        <v>1728</v>
      </c>
      <c r="C146" s="26" t="s">
        <v>148</v>
      </c>
      <c r="D146" s="35">
        <v>13166</v>
      </c>
      <c r="E146" s="27" t="s">
        <v>654</v>
      </c>
      <c r="F146" s="38">
        <v>1.1013215859030799E-2</v>
      </c>
      <c r="G146" s="27" t="s">
        <v>823</v>
      </c>
      <c r="H146" s="27" t="s">
        <v>390</v>
      </c>
      <c r="I146" s="42" t="s">
        <v>847</v>
      </c>
      <c r="J146" s="27" t="s">
        <v>653</v>
      </c>
      <c r="K146" s="27" t="s">
        <v>565</v>
      </c>
      <c r="L146" s="42" t="s">
        <v>600</v>
      </c>
      <c r="M146" s="42" t="s">
        <v>39</v>
      </c>
    </row>
    <row r="147" spans="1:13" s="2" customFormat="1" ht="8.1" customHeight="1" x14ac:dyDescent="0.15">
      <c r="A147" s="8" t="s">
        <v>140</v>
      </c>
      <c r="B147" s="25">
        <v>755</v>
      </c>
      <c r="C147" s="26" t="s">
        <v>149</v>
      </c>
      <c r="D147" s="35">
        <v>7208</v>
      </c>
      <c r="E147" s="27" t="s">
        <v>609</v>
      </c>
      <c r="F147" s="38">
        <v>1.9284128745838E-2</v>
      </c>
      <c r="G147" s="27" t="s">
        <v>617</v>
      </c>
      <c r="H147" s="27" t="s">
        <v>746</v>
      </c>
      <c r="I147" s="42" t="s">
        <v>446</v>
      </c>
      <c r="J147" s="27" t="s">
        <v>472</v>
      </c>
      <c r="K147" s="27" t="s">
        <v>483</v>
      </c>
      <c r="L147" s="42" t="s">
        <v>615</v>
      </c>
      <c r="M147" s="42" t="s">
        <v>618</v>
      </c>
    </row>
    <row r="148" spans="1:13" s="2" customFormat="1" ht="8.1" customHeight="1" x14ac:dyDescent="0.15">
      <c r="A148" s="8" t="s">
        <v>140</v>
      </c>
      <c r="B148" s="25">
        <v>757</v>
      </c>
      <c r="C148" s="26" t="s">
        <v>150</v>
      </c>
      <c r="D148" s="35">
        <v>21017</v>
      </c>
      <c r="E148" s="27" t="s">
        <v>545</v>
      </c>
      <c r="F148" s="38">
        <v>1.4369320074225599E-2</v>
      </c>
      <c r="G148" s="27" t="s">
        <v>731</v>
      </c>
      <c r="H148" s="27" t="s">
        <v>700</v>
      </c>
      <c r="I148" s="42" t="s">
        <v>570</v>
      </c>
      <c r="J148" s="27" t="s">
        <v>602</v>
      </c>
      <c r="K148" s="27" t="s">
        <v>412</v>
      </c>
      <c r="L148" s="42" t="s">
        <v>682</v>
      </c>
      <c r="M148" s="42" t="s">
        <v>781</v>
      </c>
    </row>
    <row r="149" spans="1:13" s="2" customFormat="1" ht="8.1" customHeight="1" x14ac:dyDescent="0.15">
      <c r="A149" s="8" t="s">
        <v>140</v>
      </c>
      <c r="B149" s="25">
        <v>758</v>
      </c>
      <c r="C149" s="26" t="s">
        <v>151</v>
      </c>
      <c r="D149" s="35">
        <v>122960</v>
      </c>
      <c r="E149" s="27" t="s">
        <v>1257</v>
      </c>
      <c r="F149" s="38">
        <v>9.3526350032530903E-3</v>
      </c>
      <c r="G149" s="27" t="s">
        <v>1052</v>
      </c>
      <c r="H149" s="27" t="s">
        <v>1151</v>
      </c>
      <c r="I149" s="42" t="s">
        <v>388</v>
      </c>
      <c r="J149" s="27" t="s">
        <v>884</v>
      </c>
      <c r="K149" s="27" t="s">
        <v>395</v>
      </c>
      <c r="L149" s="42" t="s">
        <v>1143</v>
      </c>
      <c r="M149" s="42" t="s">
        <v>533</v>
      </c>
    </row>
    <row r="150" spans="1:13" s="2" customFormat="1" ht="8.1" customHeight="1" x14ac:dyDescent="0.15">
      <c r="A150" s="8" t="s">
        <v>140</v>
      </c>
      <c r="B150" s="25">
        <v>1706</v>
      </c>
      <c r="C150" s="26" t="s">
        <v>152</v>
      </c>
      <c r="D150" s="35">
        <v>12650</v>
      </c>
      <c r="E150" s="27" t="s">
        <v>509</v>
      </c>
      <c r="F150" s="38">
        <v>1.47826086956522E-2</v>
      </c>
      <c r="G150" s="27" t="s">
        <v>570</v>
      </c>
      <c r="H150" s="27" t="s">
        <v>452</v>
      </c>
      <c r="I150" s="42" t="s">
        <v>853</v>
      </c>
      <c r="J150" s="27" t="s">
        <v>603</v>
      </c>
      <c r="K150" s="27" t="s">
        <v>646</v>
      </c>
      <c r="L150" s="42" t="s">
        <v>517</v>
      </c>
      <c r="M150" s="42" t="s">
        <v>795</v>
      </c>
    </row>
    <row r="151" spans="1:13" s="2" customFormat="1" ht="8.1" customHeight="1" x14ac:dyDescent="0.15">
      <c r="A151" s="8" t="s">
        <v>140</v>
      </c>
      <c r="B151" s="25">
        <v>762</v>
      </c>
      <c r="C151" s="26" t="s">
        <v>153</v>
      </c>
      <c r="D151" s="35">
        <v>20436</v>
      </c>
      <c r="E151" s="27" t="s">
        <v>1166</v>
      </c>
      <c r="F151" s="38">
        <v>1.5854374633000601E-2</v>
      </c>
      <c r="G151" s="27" t="s">
        <v>530</v>
      </c>
      <c r="H151" s="27" t="s">
        <v>497</v>
      </c>
      <c r="I151" s="42" t="s">
        <v>484</v>
      </c>
      <c r="J151" s="27" t="s">
        <v>1008</v>
      </c>
      <c r="K151" s="27" t="s">
        <v>450</v>
      </c>
      <c r="L151" s="42" t="s">
        <v>558</v>
      </c>
      <c r="M151" s="42" t="s">
        <v>383</v>
      </c>
    </row>
    <row r="152" spans="1:13" s="2" customFormat="1" ht="8.1" customHeight="1" x14ac:dyDescent="0.15">
      <c r="A152" s="8" t="s">
        <v>140</v>
      </c>
      <c r="B152" s="25">
        <v>766</v>
      </c>
      <c r="C152" s="26" t="s">
        <v>154</v>
      </c>
      <c r="D152" s="35">
        <v>17146</v>
      </c>
      <c r="E152" s="27" t="s">
        <v>426</v>
      </c>
      <c r="F152" s="38">
        <v>1.1606205528986399E-2</v>
      </c>
      <c r="G152" s="27" t="s">
        <v>498</v>
      </c>
      <c r="H152" s="27" t="s">
        <v>568</v>
      </c>
      <c r="I152" s="42" t="s">
        <v>823</v>
      </c>
      <c r="J152" s="27" t="s">
        <v>609</v>
      </c>
      <c r="K152" s="27" t="s">
        <v>646</v>
      </c>
      <c r="L152" s="42" t="s">
        <v>684</v>
      </c>
      <c r="M152" s="42" t="s">
        <v>459</v>
      </c>
    </row>
    <row r="153" spans="1:13" s="2" customFormat="1" ht="8.1" customHeight="1" x14ac:dyDescent="0.15">
      <c r="A153" s="8" t="s">
        <v>140</v>
      </c>
      <c r="B153" s="25">
        <v>1719</v>
      </c>
      <c r="C153" s="26" t="s">
        <v>155</v>
      </c>
      <c r="D153" s="35">
        <v>17436</v>
      </c>
      <c r="E153" s="27" t="s">
        <v>874</v>
      </c>
      <c r="F153" s="38">
        <v>9.9220004588208306E-3</v>
      </c>
      <c r="G153" s="27" t="s">
        <v>444</v>
      </c>
      <c r="H153" s="27" t="s">
        <v>861</v>
      </c>
      <c r="I153" s="42" t="s">
        <v>646</v>
      </c>
      <c r="J153" s="27" t="s">
        <v>846</v>
      </c>
      <c r="K153" s="27" t="s">
        <v>549</v>
      </c>
      <c r="L153" s="42" t="s">
        <v>604</v>
      </c>
      <c r="M153" s="42" t="s">
        <v>608</v>
      </c>
    </row>
    <row r="154" spans="1:13" s="2" customFormat="1" ht="8.1" customHeight="1" x14ac:dyDescent="0.15">
      <c r="A154" s="8" t="s">
        <v>140</v>
      </c>
      <c r="B154" s="25">
        <v>770</v>
      </c>
      <c r="C154" s="26" t="s">
        <v>156</v>
      </c>
      <c r="D154" s="35">
        <v>12351</v>
      </c>
      <c r="E154" s="27" t="s">
        <v>561</v>
      </c>
      <c r="F154" s="38">
        <v>1.23066958141041E-2</v>
      </c>
      <c r="G154" s="27" t="s">
        <v>807</v>
      </c>
      <c r="H154" s="27" t="s">
        <v>732</v>
      </c>
      <c r="I154" s="42" t="s">
        <v>482</v>
      </c>
      <c r="J154" s="27" t="s">
        <v>525</v>
      </c>
      <c r="K154" s="27" t="s">
        <v>606</v>
      </c>
      <c r="L154" s="42" t="s">
        <v>613</v>
      </c>
      <c r="M154" s="42" t="s">
        <v>618</v>
      </c>
    </row>
    <row r="155" spans="1:13" s="2" customFormat="1" ht="8.1" customHeight="1" x14ac:dyDescent="0.15">
      <c r="A155" s="8" t="s">
        <v>140</v>
      </c>
      <c r="B155" s="25">
        <v>772</v>
      </c>
      <c r="C155" s="26" t="s">
        <v>157</v>
      </c>
      <c r="D155" s="35">
        <v>169909</v>
      </c>
      <c r="E155" s="27" t="s">
        <v>1463</v>
      </c>
      <c r="F155" s="38">
        <v>1.37720779946913E-2</v>
      </c>
      <c r="G155" s="27" t="s">
        <v>1227</v>
      </c>
      <c r="H155" s="27" t="s">
        <v>1401</v>
      </c>
      <c r="I155" s="42" t="s">
        <v>860</v>
      </c>
      <c r="J155" s="27" t="s">
        <v>1533</v>
      </c>
      <c r="K155" s="27" t="s">
        <v>1233</v>
      </c>
      <c r="L155" s="42" t="s">
        <v>1534</v>
      </c>
      <c r="M155" s="42" t="s">
        <v>404</v>
      </c>
    </row>
    <row r="156" spans="1:13" s="2" customFormat="1" ht="8.1" customHeight="1" x14ac:dyDescent="0.15">
      <c r="A156" s="8" t="s">
        <v>140</v>
      </c>
      <c r="B156" s="25">
        <v>777</v>
      </c>
      <c r="C156" s="26" t="s">
        <v>158</v>
      </c>
      <c r="D156" s="35">
        <v>27750</v>
      </c>
      <c r="E156" s="27" t="s">
        <v>548</v>
      </c>
      <c r="F156" s="38">
        <v>1.37297297297297E-2</v>
      </c>
      <c r="G156" s="27" t="s">
        <v>448</v>
      </c>
      <c r="H156" s="27" t="s">
        <v>380</v>
      </c>
      <c r="I156" s="42" t="s">
        <v>442</v>
      </c>
      <c r="J156" s="27" t="s">
        <v>440</v>
      </c>
      <c r="K156" s="27" t="s">
        <v>542</v>
      </c>
      <c r="L156" s="42" t="s">
        <v>469</v>
      </c>
      <c r="M156" s="42" t="s">
        <v>571</v>
      </c>
    </row>
    <row r="157" spans="1:13" s="2" customFormat="1" ht="8.1" customHeight="1" x14ac:dyDescent="0.15">
      <c r="A157" s="8" t="s">
        <v>140</v>
      </c>
      <c r="B157" s="25">
        <v>779</v>
      </c>
      <c r="C157" s="26" t="s">
        <v>159</v>
      </c>
      <c r="D157" s="35">
        <v>13868</v>
      </c>
      <c r="E157" s="27" t="s">
        <v>596</v>
      </c>
      <c r="F157" s="38">
        <v>1.3123738102105599E-2</v>
      </c>
      <c r="G157" s="27" t="s">
        <v>617</v>
      </c>
      <c r="H157" s="27" t="s">
        <v>749</v>
      </c>
      <c r="I157" s="42" t="s">
        <v>708</v>
      </c>
      <c r="J157" s="27" t="s">
        <v>506</v>
      </c>
      <c r="K157" s="27" t="s">
        <v>508</v>
      </c>
      <c r="L157" s="42" t="s">
        <v>438</v>
      </c>
      <c r="M157" s="42" t="s">
        <v>514</v>
      </c>
    </row>
    <row r="158" spans="1:13" s="2" customFormat="1" ht="8.1" customHeight="1" x14ac:dyDescent="0.15">
      <c r="A158" s="8" t="s">
        <v>140</v>
      </c>
      <c r="B158" s="25">
        <v>1771</v>
      </c>
      <c r="C158" s="26" t="s">
        <v>160</v>
      </c>
      <c r="D158" s="35">
        <v>25082</v>
      </c>
      <c r="E158" s="27" t="s">
        <v>1105</v>
      </c>
      <c r="F158" s="38">
        <v>1.45522685591261E-2</v>
      </c>
      <c r="G158" s="27" t="s">
        <v>581</v>
      </c>
      <c r="H158" s="27" t="s">
        <v>527</v>
      </c>
      <c r="I158" s="42" t="s">
        <v>892</v>
      </c>
      <c r="J158" s="27" t="s">
        <v>832</v>
      </c>
      <c r="K158" s="27" t="s">
        <v>452</v>
      </c>
      <c r="L158" s="42" t="s">
        <v>490</v>
      </c>
      <c r="M158" s="42" t="s">
        <v>608</v>
      </c>
    </row>
    <row r="159" spans="1:13" s="2" customFormat="1" ht="8.1" customHeight="1" x14ac:dyDescent="0.15">
      <c r="A159" s="8" t="s">
        <v>140</v>
      </c>
      <c r="B159" s="25">
        <v>1652</v>
      </c>
      <c r="C159" s="26" t="s">
        <v>161</v>
      </c>
      <c r="D159" s="35">
        <v>19630</v>
      </c>
      <c r="E159" s="27" t="s">
        <v>462</v>
      </c>
      <c r="F159" s="38">
        <v>1.6912888436067201E-2</v>
      </c>
      <c r="G159" s="27" t="s">
        <v>430</v>
      </c>
      <c r="H159" s="27" t="s">
        <v>574</v>
      </c>
      <c r="I159" s="42" t="s">
        <v>412</v>
      </c>
      <c r="J159" s="27" t="s">
        <v>753</v>
      </c>
      <c r="K159" s="27" t="s">
        <v>390</v>
      </c>
      <c r="L159" s="42" t="s">
        <v>1008</v>
      </c>
      <c r="M159" s="42" t="s">
        <v>616</v>
      </c>
    </row>
    <row r="160" spans="1:13" s="2" customFormat="1" ht="8.1" customHeight="1" x14ac:dyDescent="0.15">
      <c r="A160" s="8" t="s">
        <v>140</v>
      </c>
      <c r="B160" s="25">
        <v>784</v>
      </c>
      <c r="C160" s="26" t="s">
        <v>162</v>
      </c>
      <c r="D160" s="35">
        <v>16820</v>
      </c>
      <c r="E160" s="27" t="s">
        <v>774</v>
      </c>
      <c r="F160" s="38">
        <v>1.1533888228299601E-2</v>
      </c>
      <c r="G160" s="27" t="s">
        <v>732</v>
      </c>
      <c r="H160" s="27" t="s">
        <v>749</v>
      </c>
      <c r="I160" s="42" t="s">
        <v>483</v>
      </c>
      <c r="J160" s="27" t="s">
        <v>402</v>
      </c>
      <c r="K160" s="27" t="s">
        <v>644</v>
      </c>
      <c r="L160" s="42" t="s">
        <v>731</v>
      </c>
      <c r="M160" s="42" t="s">
        <v>500</v>
      </c>
    </row>
    <row r="161" spans="1:13" s="2" customFormat="1" ht="8.1" customHeight="1" x14ac:dyDescent="0.15">
      <c r="A161" s="8" t="s">
        <v>140</v>
      </c>
      <c r="B161" s="25">
        <v>785</v>
      </c>
      <c r="C161" s="26" t="s">
        <v>163</v>
      </c>
      <c r="D161" s="35">
        <v>14346</v>
      </c>
      <c r="E161" s="27" t="s">
        <v>404</v>
      </c>
      <c r="F161" s="38">
        <v>1.28258748083089E-2</v>
      </c>
      <c r="G161" s="27" t="s">
        <v>575</v>
      </c>
      <c r="H161" s="27" t="s">
        <v>733</v>
      </c>
      <c r="I161" s="42" t="s">
        <v>467</v>
      </c>
      <c r="J161" s="27" t="s">
        <v>654</v>
      </c>
      <c r="K161" s="27" t="s">
        <v>853</v>
      </c>
      <c r="L161" s="42" t="s">
        <v>463</v>
      </c>
      <c r="M161" s="42" t="s">
        <v>383</v>
      </c>
    </row>
    <row r="162" spans="1:13" s="2" customFormat="1" ht="8.1" customHeight="1" x14ac:dyDescent="0.15">
      <c r="A162" s="8" t="s">
        <v>140</v>
      </c>
      <c r="B162" s="25">
        <v>1655</v>
      </c>
      <c r="C162" s="26" t="s">
        <v>164</v>
      </c>
      <c r="D162" s="35">
        <v>19064</v>
      </c>
      <c r="E162" s="27" t="s">
        <v>753</v>
      </c>
      <c r="F162" s="38">
        <v>1.3795635753252201E-2</v>
      </c>
      <c r="G162" s="27" t="s">
        <v>568</v>
      </c>
      <c r="H162" s="27" t="s">
        <v>456</v>
      </c>
      <c r="I162" s="42" t="s">
        <v>611</v>
      </c>
      <c r="J162" s="27" t="s">
        <v>477</v>
      </c>
      <c r="K162" s="27" t="s">
        <v>575</v>
      </c>
      <c r="L162" s="42" t="s">
        <v>392</v>
      </c>
      <c r="M162" s="42" t="s">
        <v>578</v>
      </c>
    </row>
    <row r="163" spans="1:13" s="2" customFormat="1" ht="8.1" customHeight="1" x14ac:dyDescent="0.15">
      <c r="A163" s="8" t="s">
        <v>140</v>
      </c>
      <c r="B163" s="25">
        <v>1658</v>
      </c>
      <c r="C163" s="26" t="s">
        <v>165</v>
      </c>
      <c r="D163" s="35">
        <v>10012</v>
      </c>
      <c r="E163" s="27" t="s">
        <v>846</v>
      </c>
      <c r="F163" s="38">
        <v>1.27846584099081E-2</v>
      </c>
      <c r="G163" s="27" t="s">
        <v>512</v>
      </c>
      <c r="H163" s="27" t="s">
        <v>575</v>
      </c>
      <c r="I163" s="42" t="s">
        <v>467</v>
      </c>
      <c r="J163" s="27" t="s">
        <v>861</v>
      </c>
      <c r="K163" s="27" t="s">
        <v>664</v>
      </c>
      <c r="L163" s="42" t="s">
        <v>749</v>
      </c>
      <c r="M163" s="42" t="s">
        <v>39</v>
      </c>
    </row>
    <row r="164" spans="1:13" s="2" customFormat="1" ht="8.1" customHeight="1" x14ac:dyDescent="0.15">
      <c r="A164" s="8" t="s">
        <v>140</v>
      </c>
      <c r="B164" s="25">
        <v>794</v>
      </c>
      <c r="C164" s="26" t="s">
        <v>166</v>
      </c>
      <c r="D164" s="35">
        <v>63081</v>
      </c>
      <c r="E164" s="27" t="s">
        <v>1448</v>
      </c>
      <c r="F164" s="38">
        <v>1.902316069815E-2</v>
      </c>
      <c r="G164" s="27" t="s">
        <v>1187</v>
      </c>
      <c r="H164" s="27" t="s">
        <v>1151</v>
      </c>
      <c r="I164" s="42" t="s">
        <v>1043</v>
      </c>
      <c r="J164" s="27" t="s">
        <v>1363</v>
      </c>
      <c r="K164" s="27" t="s">
        <v>983</v>
      </c>
      <c r="L164" s="42" t="s">
        <v>1175</v>
      </c>
      <c r="M164" s="42" t="s">
        <v>510</v>
      </c>
    </row>
    <row r="165" spans="1:13" s="2" customFormat="1" ht="8.1" customHeight="1" x14ac:dyDescent="0.15">
      <c r="A165" s="8" t="s">
        <v>140</v>
      </c>
      <c r="B165" s="25">
        <v>797</v>
      </c>
      <c r="C165" s="26" t="s">
        <v>167</v>
      </c>
      <c r="D165" s="35">
        <v>28894</v>
      </c>
      <c r="E165" s="27" t="s">
        <v>531</v>
      </c>
      <c r="F165" s="38">
        <v>1.3601439745275799E-2</v>
      </c>
      <c r="G165" s="27" t="s">
        <v>404</v>
      </c>
      <c r="H165" s="27" t="s">
        <v>1043</v>
      </c>
      <c r="I165" s="42" t="s">
        <v>607</v>
      </c>
      <c r="J165" s="27" t="s">
        <v>400</v>
      </c>
      <c r="K165" s="27" t="s">
        <v>511</v>
      </c>
      <c r="L165" s="42" t="s">
        <v>669</v>
      </c>
      <c r="M165" s="42" t="s">
        <v>500</v>
      </c>
    </row>
    <row r="166" spans="1:13" s="2" customFormat="1" ht="8.1" customHeight="1" x14ac:dyDescent="0.15">
      <c r="A166" s="8" t="s">
        <v>140</v>
      </c>
      <c r="B166" s="25">
        <v>798</v>
      </c>
      <c r="C166" s="26" t="s">
        <v>168</v>
      </c>
      <c r="D166" s="35">
        <v>9834</v>
      </c>
      <c r="E166" s="27" t="s">
        <v>662</v>
      </c>
      <c r="F166" s="38">
        <v>9.4569859670530793E-3</v>
      </c>
      <c r="G166" s="27" t="s">
        <v>406</v>
      </c>
      <c r="H166" s="27" t="s">
        <v>513</v>
      </c>
      <c r="I166" s="42" t="s">
        <v>446</v>
      </c>
      <c r="J166" s="27" t="s">
        <v>645</v>
      </c>
      <c r="K166" s="27" t="s">
        <v>500</v>
      </c>
      <c r="L166" s="42" t="s">
        <v>611</v>
      </c>
      <c r="M166" s="42" t="s">
        <v>39</v>
      </c>
    </row>
    <row r="167" spans="1:13" s="2" customFormat="1" ht="8.1" customHeight="1" x14ac:dyDescent="0.15">
      <c r="A167" s="8" t="s">
        <v>140</v>
      </c>
      <c r="B167" s="25">
        <v>1659</v>
      </c>
      <c r="C167" s="26" t="s">
        <v>169</v>
      </c>
      <c r="D167" s="35">
        <v>14299</v>
      </c>
      <c r="E167" s="27" t="s">
        <v>666</v>
      </c>
      <c r="F167" s="38">
        <v>1.4336666899783201E-2</v>
      </c>
      <c r="G167" s="27" t="s">
        <v>525</v>
      </c>
      <c r="H167" s="27" t="s">
        <v>542</v>
      </c>
      <c r="I167" s="42" t="s">
        <v>512</v>
      </c>
      <c r="J167" s="27" t="s">
        <v>402</v>
      </c>
      <c r="K167" s="27" t="s">
        <v>644</v>
      </c>
      <c r="L167" s="42" t="s">
        <v>493</v>
      </c>
      <c r="M167" s="42" t="s">
        <v>414</v>
      </c>
    </row>
    <row r="168" spans="1:13" s="2" customFormat="1" ht="8.1" customHeight="1" x14ac:dyDescent="0.15">
      <c r="A168" s="8" t="s">
        <v>140</v>
      </c>
      <c r="B168" s="25">
        <v>1982</v>
      </c>
      <c r="C168" s="26" t="s">
        <v>1350</v>
      </c>
      <c r="D168" s="35">
        <v>57244</v>
      </c>
      <c r="E168" s="27" t="s">
        <v>1535</v>
      </c>
      <c r="F168" s="38">
        <v>1.7399203409964401E-2</v>
      </c>
      <c r="G168" s="27" t="s">
        <v>943</v>
      </c>
      <c r="H168" s="27" t="s">
        <v>1059</v>
      </c>
      <c r="I168" s="42" t="s">
        <v>387</v>
      </c>
      <c r="J168" s="27" t="s">
        <v>1172</v>
      </c>
      <c r="K168" s="27" t="s">
        <v>714</v>
      </c>
      <c r="L168" s="42" t="s">
        <v>923</v>
      </c>
      <c r="M168" s="42" t="s">
        <v>458</v>
      </c>
    </row>
    <row r="169" spans="1:13" s="2" customFormat="1" ht="8.1" customHeight="1" x14ac:dyDescent="0.15">
      <c r="A169" s="8" t="s">
        <v>140</v>
      </c>
      <c r="B169" s="25">
        <v>809</v>
      </c>
      <c r="C169" s="26" t="s">
        <v>170</v>
      </c>
      <c r="D169" s="35">
        <v>14670</v>
      </c>
      <c r="E169" s="27" t="s">
        <v>380</v>
      </c>
      <c r="F169" s="38">
        <v>1.4792092706203099E-2</v>
      </c>
      <c r="G169" s="27" t="s">
        <v>394</v>
      </c>
      <c r="H169" s="27" t="s">
        <v>675</v>
      </c>
      <c r="I169" s="42" t="s">
        <v>512</v>
      </c>
      <c r="J169" s="27" t="s">
        <v>581</v>
      </c>
      <c r="K169" s="27" t="s">
        <v>625</v>
      </c>
      <c r="L169" s="42" t="s">
        <v>626</v>
      </c>
      <c r="M169" s="42" t="s">
        <v>500</v>
      </c>
    </row>
    <row r="170" spans="1:13" s="2" customFormat="1" ht="8.1" customHeight="1" x14ac:dyDescent="0.15">
      <c r="A170" s="8" t="s">
        <v>140</v>
      </c>
      <c r="B170" s="25">
        <v>1991</v>
      </c>
      <c r="C170" s="26" t="s">
        <v>1351</v>
      </c>
      <c r="D170" s="35">
        <v>36710</v>
      </c>
      <c r="E170" s="27" t="s">
        <v>959</v>
      </c>
      <c r="F170" s="38">
        <v>1.7515663307000801E-2</v>
      </c>
      <c r="G170" s="27" t="s">
        <v>594</v>
      </c>
      <c r="H170" s="27" t="s">
        <v>529</v>
      </c>
      <c r="I170" s="42" t="s">
        <v>463</v>
      </c>
      <c r="J170" s="27" t="s">
        <v>773</v>
      </c>
      <c r="K170" s="27" t="s">
        <v>666</v>
      </c>
      <c r="L170" s="42" t="s">
        <v>992</v>
      </c>
      <c r="M170" s="42" t="s">
        <v>512</v>
      </c>
    </row>
    <row r="171" spans="1:13" s="2" customFormat="1" ht="8.1" customHeight="1" x14ac:dyDescent="0.15">
      <c r="A171" s="8" t="s">
        <v>140</v>
      </c>
      <c r="B171" s="25">
        <v>1948</v>
      </c>
      <c r="C171" s="26" t="s">
        <v>171</v>
      </c>
      <c r="D171" s="35">
        <v>52747</v>
      </c>
      <c r="E171" s="27" t="s">
        <v>1280</v>
      </c>
      <c r="F171" s="38">
        <v>1.67782053955675E-2</v>
      </c>
      <c r="G171" s="27" t="s">
        <v>868</v>
      </c>
      <c r="H171" s="27" t="s">
        <v>1118</v>
      </c>
      <c r="I171" s="42" t="s">
        <v>682</v>
      </c>
      <c r="J171" s="27" t="s">
        <v>898</v>
      </c>
      <c r="K171" s="27" t="s">
        <v>589</v>
      </c>
      <c r="L171" s="42" t="s">
        <v>959</v>
      </c>
      <c r="M171" s="42" t="s">
        <v>892</v>
      </c>
    </row>
    <row r="172" spans="1:13" s="2" customFormat="1" ht="8.1" customHeight="1" x14ac:dyDescent="0.15">
      <c r="A172" s="8" t="s">
        <v>140</v>
      </c>
      <c r="B172" s="25">
        <v>1709</v>
      </c>
      <c r="C172" s="26" t="s">
        <v>172</v>
      </c>
      <c r="D172" s="35">
        <v>23721</v>
      </c>
      <c r="E172" s="27" t="s">
        <v>875</v>
      </c>
      <c r="F172" s="38">
        <v>1.20568272838413E-2</v>
      </c>
      <c r="G172" s="27" t="s">
        <v>556</v>
      </c>
      <c r="H172" s="27" t="s">
        <v>493</v>
      </c>
      <c r="I172" s="42" t="s">
        <v>542</v>
      </c>
      <c r="J172" s="27" t="s">
        <v>693</v>
      </c>
      <c r="K172" s="27" t="s">
        <v>716</v>
      </c>
      <c r="L172" s="42" t="s">
        <v>666</v>
      </c>
      <c r="M172" s="42" t="s">
        <v>459</v>
      </c>
    </row>
    <row r="173" spans="1:13" s="2" customFormat="1" ht="8.1" customHeight="1" x14ac:dyDescent="0.15">
      <c r="A173" s="8" t="s">
        <v>140</v>
      </c>
      <c r="B173" s="25">
        <v>820</v>
      </c>
      <c r="C173" s="26" t="s">
        <v>173</v>
      </c>
      <c r="D173" s="35">
        <v>14002</v>
      </c>
      <c r="E173" s="27" t="s">
        <v>709</v>
      </c>
      <c r="F173" s="38">
        <v>9.8557348950149993E-3</v>
      </c>
      <c r="G173" s="27" t="s">
        <v>481</v>
      </c>
      <c r="H173" s="27" t="s">
        <v>729</v>
      </c>
      <c r="I173" s="42" t="s">
        <v>694</v>
      </c>
      <c r="J173" s="27" t="s">
        <v>542</v>
      </c>
      <c r="K173" s="27" t="s">
        <v>459</v>
      </c>
      <c r="L173" s="42" t="s">
        <v>600</v>
      </c>
      <c r="M173" s="42" t="s">
        <v>383</v>
      </c>
    </row>
    <row r="174" spans="1:13" s="2" customFormat="1" ht="8.1" customHeight="1" x14ac:dyDescent="0.15">
      <c r="A174" s="8" t="s">
        <v>140</v>
      </c>
      <c r="B174" s="25">
        <v>823</v>
      </c>
      <c r="C174" s="26" t="s">
        <v>174</v>
      </c>
      <c r="D174" s="35">
        <v>11982</v>
      </c>
      <c r="E174" s="27" t="s">
        <v>428</v>
      </c>
      <c r="F174" s="38">
        <v>1.1016524787180799E-2</v>
      </c>
      <c r="G174" s="27" t="s">
        <v>484</v>
      </c>
      <c r="H174" s="27" t="s">
        <v>513</v>
      </c>
      <c r="I174" s="42" t="s">
        <v>520</v>
      </c>
      <c r="J174" s="27" t="s">
        <v>754</v>
      </c>
      <c r="K174" s="27" t="s">
        <v>446</v>
      </c>
      <c r="L174" s="42" t="s">
        <v>452</v>
      </c>
      <c r="M174" s="42" t="s">
        <v>803</v>
      </c>
    </row>
    <row r="175" spans="1:13" s="2" customFormat="1" ht="8.1" customHeight="1" x14ac:dyDescent="0.15">
      <c r="A175" s="8" t="s">
        <v>140</v>
      </c>
      <c r="B175" s="25">
        <v>824</v>
      </c>
      <c r="C175" s="26" t="s">
        <v>175</v>
      </c>
      <c r="D175" s="35">
        <v>19953</v>
      </c>
      <c r="E175" s="27" t="s">
        <v>503</v>
      </c>
      <c r="F175" s="38">
        <v>1.1326617551245401E-2</v>
      </c>
      <c r="G175" s="27" t="s">
        <v>802</v>
      </c>
      <c r="H175" s="27" t="s">
        <v>846</v>
      </c>
      <c r="I175" s="42" t="s">
        <v>892</v>
      </c>
      <c r="J175" s="27" t="s">
        <v>430</v>
      </c>
      <c r="K175" s="27" t="s">
        <v>766</v>
      </c>
      <c r="L175" s="42" t="s">
        <v>539</v>
      </c>
      <c r="M175" s="42" t="s">
        <v>536</v>
      </c>
    </row>
    <row r="176" spans="1:13" s="2" customFormat="1" ht="8.1" customHeight="1" x14ac:dyDescent="0.15">
      <c r="A176" s="8" t="s">
        <v>140</v>
      </c>
      <c r="B176" s="25">
        <v>826</v>
      </c>
      <c r="C176" s="26" t="s">
        <v>176</v>
      </c>
      <c r="D176" s="35">
        <v>35379</v>
      </c>
      <c r="E176" s="27" t="s">
        <v>863</v>
      </c>
      <c r="F176" s="38">
        <v>1.32847169224681E-2</v>
      </c>
      <c r="G176" s="27" t="s">
        <v>905</v>
      </c>
      <c r="H176" s="27" t="s">
        <v>816</v>
      </c>
      <c r="I176" s="42" t="s">
        <v>604</v>
      </c>
      <c r="J176" s="27" t="s">
        <v>447</v>
      </c>
      <c r="K176" s="27" t="s">
        <v>609</v>
      </c>
      <c r="L176" s="42" t="s">
        <v>676</v>
      </c>
      <c r="M176" s="42" t="s">
        <v>606</v>
      </c>
    </row>
    <row r="177" spans="1:13" s="2" customFormat="1" ht="8.1" customHeight="1" x14ac:dyDescent="0.15">
      <c r="A177" s="8" t="s">
        <v>140</v>
      </c>
      <c r="B177" s="25">
        <v>828</v>
      </c>
      <c r="C177" s="26" t="s">
        <v>177</v>
      </c>
      <c r="D177" s="35">
        <v>61216</v>
      </c>
      <c r="E177" s="27" t="s">
        <v>1536</v>
      </c>
      <c r="F177" s="38">
        <v>2.05338473601673E-2</v>
      </c>
      <c r="G177" s="27" t="s">
        <v>1138</v>
      </c>
      <c r="H177" s="27" t="s">
        <v>725</v>
      </c>
      <c r="I177" s="42" t="s">
        <v>715</v>
      </c>
      <c r="J177" s="27" t="s">
        <v>1537</v>
      </c>
      <c r="K177" s="27" t="s">
        <v>800</v>
      </c>
      <c r="L177" s="42" t="s">
        <v>1246</v>
      </c>
      <c r="M177" s="42" t="s">
        <v>542</v>
      </c>
    </row>
    <row r="178" spans="1:13" s="2" customFormat="1" ht="8.1" customHeight="1" x14ac:dyDescent="0.15">
      <c r="A178" s="8" t="s">
        <v>140</v>
      </c>
      <c r="B178" s="25">
        <v>1667</v>
      </c>
      <c r="C178" s="26" t="s">
        <v>178</v>
      </c>
      <c r="D178" s="35">
        <v>8275</v>
      </c>
      <c r="E178" s="27" t="s">
        <v>749</v>
      </c>
      <c r="F178" s="38">
        <v>1.2809667673716E-2</v>
      </c>
      <c r="G178" s="27" t="s">
        <v>730</v>
      </c>
      <c r="H178" s="27" t="s">
        <v>625</v>
      </c>
      <c r="I178" s="42" t="s">
        <v>446</v>
      </c>
      <c r="J178" s="27" t="s">
        <v>457</v>
      </c>
      <c r="K178" s="27" t="s">
        <v>514</v>
      </c>
      <c r="L178" s="42" t="s">
        <v>570</v>
      </c>
      <c r="M178" s="42" t="s">
        <v>39</v>
      </c>
    </row>
    <row r="179" spans="1:13" s="2" customFormat="1" ht="8.1" customHeight="1" x14ac:dyDescent="0.15">
      <c r="A179" s="8" t="s">
        <v>140</v>
      </c>
      <c r="B179" s="25">
        <v>1674</v>
      </c>
      <c r="C179" s="26" t="s">
        <v>179</v>
      </c>
      <c r="D179" s="35">
        <v>49080</v>
      </c>
      <c r="E179" s="27" t="s">
        <v>1125</v>
      </c>
      <c r="F179" s="38">
        <v>1.39975550122249E-2</v>
      </c>
      <c r="G179" s="27" t="s">
        <v>591</v>
      </c>
      <c r="H179" s="27" t="s">
        <v>831</v>
      </c>
      <c r="I179" s="42" t="s">
        <v>497</v>
      </c>
      <c r="J179" s="27" t="s">
        <v>773</v>
      </c>
      <c r="K179" s="27" t="s">
        <v>569</v>
      </c>
      <c r="L179" s="42" t="s">
        <v>804</v>
      </c>
      <c r="M179" s="42" t="s">
        <v>549</v>
      </c>
    </row>
    <row r="180" spans="1:13" s="2" customFormat="1" ht="8.1" customHeight="1" x14ac:dyDescent="0.15">
      <c r="A180" s="8" t="s">
        <v>140</v>
      </c>
      <c r="B180" s="25">
        <v>840</v>
      </c>
      <c r="C180" s="26" t="s">
        <v>180</v>
      </c>
      <c r="D180" s="35">
        <v>14984</v>
      </c>
      <c r="E180" s="27" t="s">
        <v>550</v>
      </c>
      <c r="F180" s="38">
        <v>2.7963160704751699E-2</v>
      </c>
      <c r="G180" s="27" t="s">
        <v>706</v>
      </c>
      <c r="H180" s="27" t="s">
        <v>704</v>
      </c>
      <c r="I180" s="42" t="s">
        <v>675</v>
      </c>
      <c r="J180" s="27" t="s">
        <v>701</v>
      </c>
      <c r="K180" s="27" t="s">
        <v>729</v>
      </c>
      <c r="L180" s="42" t="s">
        <v>886</v>
      </c>
      <c r="M180" s="42" t="s">
        <v>454</v>
      </c>
    </row>
    <row r="181" spans="1:13" s="2" customFormat="1" ht="8.1" customHeight="1" x14ac:dyDescent="0.15">
      <c r="A181" s="8" t="s">
        <v>140</v>
      </c>
      <c r="B181" s="25">
        <v>796</v>
      </c>
      <c r="C181" s="26" t="s">
        <v>181</v>
      </c>
      <c r="D181" s="35">
        <v>104911</v>
      </c>
      <c r="E181" s="27" t="s">
        <v>1249</v>
      </c>
      <c r="F181" s="38">
        <v>1.61374879659902E-2</v>
      </c>
      <c r="G181" s="27" t="s">
        <v>1309</v>
      </c>
      <c r="H181" s="27" t="s">
        <v>1178</v>
      </c>
      <c r="I181" s="42" t="s">
        <v>1036</v>
      </c>
      <c r="J181" s="27" t="s">
        <v>1538</v>
      </c>
      <c r="K181" s="27" t="s">
        <v>752</v>
      </c>
      <c r="L181" s="42" t="s">
        <v>1539</v>
      </c>
      <c r="M181" s="42" t="s">
        <v>610</v>
      </c>
    </row>
    <row r="182" spans="1:13" s="2" customFormat="1" ht="8.1" customHeight="1" x14ac:dyDescent="0.15">
      <c r="A182" s="8" t="s">
        <v>140</v>
      </c>
      <c r="B182" s="25">
        <v>845</v>
      </c>
      <c r="C182" s="26" t="s">
        <v>182</v>
      </c>
      <c r="D182" s="35">
        <v>18492</v>
      </c>
      <c r="E182" s="27" t="s">
        <v>674</v>
      </c>
      <c r="F182" s="38">
        <v>1.20051914341337E-2</v>
      </c>
      <c r="G182" s="27" t="s">
        <v>655</v>
      </c>
      <c r="H182" s="27" t="s">
        <v>533</v>
      </c>
      <c r="I182" s="42" t="s">
        <v>656</v>
      </c>
      <c r="J182" s="27" t="s">
        <v>402</v>
      </c>
      <c r="K182" s="27" t="s">
        <v>746</v>
      </c>
      <c r="L182" s="42" t="s">
        <v>854</v>
      </c>
      <c r="M182" s="42" t="s">
        <v>559</v>
      </c>
    </row>
    <row r="183" spans="1:13" s="2" customFormat="1" ht="8.1" customHeight="1" x14ac:dyDescent="0.15">
      <c r="A183" s="8" t="s">
        <v>140</v>
      </c>
      <c r="B183" s="25">
        <v>847</v>
      </c>
      <c r="C183" s="26" t="s">
        <v>183</v>
      </c>
      <c r="D183" s="35">
        <v>12769</v>
      </c>
      <c r="E183" s="27" t="s">
        <v>411</v>
      </c>
      <c r="F183" s="38">
        <v>1.33134936173545E-2</v>
      </c>
      <c r="G183" s="27" t="s">
        <v>716</v>
      </c>
      <c r="H183" s="27" t="s">
        <v>861</v>
      </c>
      <c r="I183" s="42" t="s">
        <v>811</v>
      </c>
      <c r="J183" s="27" t="s">
        <v>628</v>
      </c>
      <c r="K183" s="27" t="s">
        <v>467</v>
      </c>
      <c r="L183" s="42" t="s">
        <v>463</v>
      </c>
      <c r="M183" s="42" t="s">
        <v>500</v>
      </c>
    </row>
    <row r="184" spans="1:13" s="2" customFormat="1" ht="8.1" customHeight="1" x14ac:dyDescent="0.15">
      <c r="A184" s="8" t="s">
        <v>140</v>
      </c>
      <c r="B184" s="25">
        <v>848</v>
      </c>
      <c r="C184" s="26" t="s">
        <v>184</v>
      </c>
      <c r="D184" s="35">
        <v>11023</v>
      </c>
      <c r="E184" s="27" t="s">
        <v>833</v>
      </c>
      <c r="F184" s="38">
        <v>9.8884151319967306E-3</v>
      </c>
      <c r="G184" s="27" t="s">
        <v>481</v>
      </c>
      <c r="H184" s="27" t="s">
        <v>922</v>
      </c>
      <c r="I184" s="42" t="s">
        <v>578</v>
      </c>
      <c r="J184" s="27" t="s">
        <v>498</v>
      </c>
      <c r="K184" s="27" t="s">
        <v>432</v>
      </c>
      <c r="L184" s="42" t="s">
        <v>484</v>
      </c>
      <c r="M184" s="42" t="s">
        <v>39</v>
      </c>
    </row>
    <row r="185" spans="1:13" s="2" customFormat="1" ht="8.1" customHeight="1" x14ac:dyDescent="0.15">
      <c r="A185" s="8" t="s">
        <v>140</v>
      </c>
      <c r="B185" s="25">
        <v>851</v>
      </c>
      <c r="C185" s="26" t="s">
        <v>185</v>
      </c>
      <c r="D185" s="35">
        <v>15416</v>
      </c>
      <c r="E185" s="27" t="s">
        <v>838</v>
      </c>
      <c r="F185" s="38">
        <v>1.23897249610794E-2</v>
      </c>
      <c r="G185" s="27" t="s">
        <v>542</v>
      </c>
      <c r="H185" s="27" t="s">
        <v>754</v>
      </c>
      <c r="I185" s="42" t="s">
        <v>853</v>
      </c>
      <c r="J185" s="27" t="s">
        <v>709</v>
      </c>
      <c r="K185" s="27" t="s">
        <v>730</v>
      </c>
      <c r="L185" s="42" t="s">
        <v>441</v>
      </c>
      <c r="M185" s="42" t="s">
        <v>824</v>
      </c>
    </row>
    <row r="186" spans="1:13" s="2" customFormat="1" ht="8.1" customHeight="1" x14ac:dyDescent="0.15">
      <c r="A186" s="8" t="s">
        <v>140</v>
      </c>
      <c r="B186" s="25">
        <v>855</v>
      </c>
      <c r="C186" s="26" t="s">
        <v>186</v>
      </c>
      <c r="D186" s="35">
        <v>156079</v>
      </c>
      <c r="E186" s="27" t="s">
        <v>1392</v>
      </c>
      <c r="F186" s="38">
        <v>1.21861365077941E-2</v>
      </c>
      <c r="G186" s="27" t="s">
        <v>987</v>
      </c>
      <c r="H186" s="27" t="s">
        <v>1451</v>
      </c>
      <c r="I186" s="42" t="s">
        <v>949</v>
      </c>
      <c r="J186" s="27" t="s">
        <v>1540</v>
      </c>
      <c r="K186" s="27" t="s">
        <v>419</v>
      </c>
      <c r="L186" s="42" t="s">
        <v>1541</v>
      </c>
      <c r="M186" s="42" t="s">
        <v>626</v>
      </c>
    </row>
    <row r="187" spans="1:13" s="2" customFormat="1" ht="8.1" customHeight="1" x14ac:dyDescent="0.15">
      <c r="A187" s="8" t="s">
        <v>140</v>
      </c>
      <c r="B187" s="25">
        <v>858</v>
      </c>
      <c r="C187" s="26" t="s">
        <v>187</v>
      </c>
      <c r="D187" s="35">
        <v>19005</v>
      </c>
      <c r="E187" s="27" t="s">
        <v>879</v>
      </c>
      <c r="F187" s="38">
        <v>1.3733228097868999E-2</v>
      </c>
      <c r="G187" s="27" t="s">
        <v>479</v>
      </c>
      <c r="H187" s="27" t="s">
        <v>441</v>
      </c>
      <c r="I187" s="42" t="s">
        <v>645</v>
      </c>
      <c r="J187" s="27" t="s">
        <v>717</v>
      </c>
      <c r="K187" s="27" t="s">
        <v>656</v>
      </c>
      <c r="L187" s="42" t="s">
        <v>845</v>
      </c>
      <c r="M187" s="42" t="s">
        <v>703</v>
      </c>
    </row>
    <row r="188" spans="1:13" s="2" customFormat="1" ht="8.1" customHeight="1" x14ac:dyDescent="0.15">
      <c r="A188" s="8" t="s">
        <v>140</v>
      </c>
      <c r="B188" s="25">
        <v>861</v>
      </c>
      <c r="C188" s="26" t="s">
        <v>188</v>
      </c>
      <c r="D188" s="35">
        <v>29030</v>
      </c>
      <c r="E188" s="27" t="s">
        <v>403</v>
      </c>
      <c r="F188" s="38">
        <v>1.38132965897348E-2</v>
      </c>
      <c r="G188" s="27" t="s">
        <v>574</v>
      </c>
      <c r="H188" s="27" t="s">
        <v>541</v>
      </c>
      <c r="I188" s="42" t="s">
        <v>802</v>
      </c>
      <c r="J188" s="27" t="s">
        <v>668</v>
      </c>
      <c r="K188" s="27" t="s">
        <v>511</v>
      </c>
      <c r="L188" s="42" t="s">
        <v>395</v>
      </c>
      <c r="M188" s="42" t="s">
        <v>571</v>
      </c>
    </row>
    <row r="189" spans="1:13" s="2" customFormat="1" ht="8.1" customHeight="1" x14ac:dyDescent="0.15">
      <c r="A189" s="8" t="s">
        <v>140</v>
      </c>
      <c r="B189" s="25">
        <v>865</v>
      </c>
      <c r="C189" s="26" t="s">
        <v>189</v>
      </c>
      <c r="D189" s="35">
        <v>19408</v>
      </c>
      <c r="E189" s="27" t="s">
        <v>682</v>
      </c>
      <c r="F189" s="38">
        <v>1.20053586150041E-2</v>
      </c>
      <c r="G189" s="27" t="s">
        <v>533</v>
      </c>
      <c r="H189" s="27" t="s">
        <v>603</v>
      </c>
      <c r="I189" s="42" t="s">
        <v>823</v>
      </c>
      <c r="J189" s="27" t="s">
        <v>874</v>
      </c>
      <c r="K189" s="27" t="s">
        <v>644</v>
      </c>
      <c r="L189" s="42" t="s">
        <v>574</v>
      </c>
      <c r="M189" s="42" t="s">
        <v>500</v>
      </c>
    </row>
    <row r="190" spans="1:13" s="2" customFormat="1" ht="8.1" customHeight="1" x14ac:dyDescent="0.15">
      <c r="A190" s="8" t="s">
        <v>140</v>
      </c>
      <c r="B190" s="25">
        <v>866</v>
      </c>
      <c r="C190" s="26" t="s">
        <v>190</v>
      </c>
      <c r="D190" s="35">
        <v>10655</v>
      </c>
      <c r="E190" s="27" t="s">
        <v>525</v>
      </c>
      <c r="F190" s="38">
        <v>1.0417644298451399E-2</v>
      </c>
      <c r="G190" s="27" t="s">
        <v>549</v>
      </c>
      <c r="H190" s="27" t="s">
        <v>807</v>
      </c>
      <c r="I190" s="42" t="s">
        <v>781</v>
      </c>
      <c r="J190" s="27" t="s">
        <v>484</v>
      </c>
      <c r="K190" s="27" t="s">
        <v>432</v>
      </c>
      <c r="L190" s="42" t="s">
        <v>457</v>
      </c>
      <c r="M190" s="42" t="s">
        <v>39</v>
      </c>
    </row>
    <row r="191" spans="1:13" s="2" customFormat="1" ht="8.1" customHeight="1" x14ac:dyDescent="0.15">
      <c r="A191" s="8" t="s">
        <v>140</v>
      </c>
      <c r="B191" s="25">
        <v>867</v>
      </c>
      <c r="C191" s="26" t="s">
        <v>191</v>
      </c>
      <c r="D191" s="35">
        <v>31694</v>
      </c>
      <c r="E191" s="27" t="s">
        <v>798</v>
      </c>
      <c r="F191" s="38">
        <v>1.43560295324036E-2</v>
      </c>
      <c r="G191" s="27" t="s">
        <v>697</v>
      </c>
      <c r="H191" s="27" t="s">
        <v>541</v>
      </c>
      <c r="I191" s="42" t="s">
        <v>396</v>
      </c>
      <c r="J191" s="27" t="s">
        <v>775</v>
      </c>
      <c r="K191" s="27" t="s">
        <v>603</v>
      </c>
      <c r="L191" s="42" t="s">
        <v>376</v>
      </c>
      <c r="M191" s="42" t="s">
        <v>606</v>
      </c>
    </row>
    <row r="192" spans="1:13" s="2" customFormat="1" ht="8.1" customHeight="1" x14ac:dyDescent="0.15">
      <c r="A192" s="8" t="s">
        <v>140</v>
      </c>
      <c r="B192" s="25">
        <v>873</v>
      </c>
      <c r="C192" s="26" t="s">
        <v>192</v>
      </c>
      <c r="D192" s="35">
        <v>13700</v>
      </c>
      <c r="E192" s="27" t="s">
        <v>528</v>
      </c>
      <c r="F192" s="38">
        <v>1.2992700729927E-2</v>
      </c>
      <c r="G192" s="27" t="s">
        <v>570</v>
      </c>
      <c r="H192" s="27" t="s">
        <v>615</v>
      </c>
      <c r="I192" s="42" t="s">
        <v>508</v>
      </c>
      <c r="J192" s="27" t="s">
        <v>777</v>
      </c>
      <c r="K192" s="27" t="s">
        <v>481</v>
      </c>
      <c r="L192" s="42" t="s">
        <v>848</v>
      </c>
      <c r="M192" s="42" t="s">
        <v>39</v>
      </c>
    </row>
    <row r="193" spans="1:13" s="2" customFormat="1" ht="8.1" customHeight="1" x14ac:dyDescent="0.15">
      <c r="A193" s="8" t="s">
        <v>140</v>
      </c>
      <c r="B193" s="25">
        <v>879</v>
      </c>
      <c r="C193" s="26" t="s">
        <v>193</v>
      </c>
      <c r="D193" s="35">
        <v>14179</v>
      </c>
      <c r="E193" s="27" t="s">
        <v>731</v>
      </c>
      <c r="F193" s="38">
        <v>9.5211227872205404E-3</v>
      </c>
      <c r="G193" s="27" t="s">
        <v>644</v>
      </c>
      <c r="H193" s="27" t="s">
        <v>617</v>
      </c>
      <c r="I193" s="42" t="s">
        <v>690</v>
      </c>
      <c r="J193" s="27" t="s">
        <v>379</v>
      </c>
      <c r="K193" s="27" t="s">
        <v>781</v>
      </c>
      <c r="L193" s="42" t="s">
        <v>511</v>
      </c>
      <c r="M193" s="42" t="s">
        <v>39</v>
      </c>
    </row>
    <row r="194" spans="1:13" s="2" customFormat="1" ht="8.1" customHeight="1" x14ac:dyDescent="0.15">
      <c r="A194" s="8"/>
      <c r="B194" s="33"/>
      <c r="C194" s="33"/>
      <c r="D194" s="35"/>
      <c r="E194" s="27"/>
      <c r="F194" s="38"/>
      <c r="G194" s="27"/>
      <c r="H194" s="27"/>
      <c r="I194" s="42"/>
      <c r="J194" s="42"/>
      <c r="K194" s="27"/>
      <c r="L194" s="27"/>
      <c r="M194" s="42"/>
    </row>
    <row r="195" spans="1:13" s="2" customFormat="1" ht="8.1" customHeight="1" x14ac:dyDescent="0.15">
      <c r="A195" s="8" t="s">
        <v>194</v>
      </c>
      <c r="B195" s="25">
        <v>358</v>
      </c>
      <c r="C195" s="26" t="s">
        <v>195</v>
      </c>
      <c r="D195" s="35">
        <v>21468</v>
      </c>
      <c r="E195" s="27" t="s">
        <v>702</v>
      </c>
      <c r="F195" s="38">
        <v>9.3161915408980795E-3</v>
      </c>
      <c r="G195" s="27" t="s">
        <v>627</v>
      </c>
      <c r="H195" s="27" t="s">
        <v>709</v>
      </c>
      <c r="I195" s="42" t="s">
        <v>627</v>
      </c>
      <c r="J195" s="27" t="s">
        <v>709</v>
      </c>
      <c r="K195" s="27" t="s">
        <v>695</v>
      </c>
      <c r="L195" s="42" t="s">
        <v>684</v>
      </c>
      <c r="M195" s="42" t="s">
        <v>803</v>
      </c>
    </row>
    <row r="196" spans="1:13" s="2" customFormat="1" ht="8.1" customHeight="1" x14ac:dyDescent="0.15">
      <c r="A196" s="8" t="s">
        <v>194</v>
      </c>
      <c r="B196" s="25">
        <v>361</v>
      </c>
      <c r="C196" s="26" t="s">
        <v>196</v>
      </c>
      <c r="D196" s="35">
        <v>71796</v>
      </c>
      <c r="E196" s="27" t="s">
        <v>1226</v>
      </c>
      <c r="F196" s="38">
        <v>2.0112541088639999E-2</v>
      </c>
      <c r="G196" s="27" t="s">
        <v>1087</v>
      </c>
      <c r="H196" s="27" t="s">
        <v>1542</v>
      </c>
      <c r="I196" s="42" t="s">
        <v>792</v>
      </c>
      <c r="J196" s="27" t="s">
        <v>1387</v>
      </c>
      <c r="K196" s="27" t="s">
        <v>812</v>
      </c>
      <c r="L196" s="42" t="s">
        <v>1240</v>
      </c>
      <c r="M196" s="42" t="s">
        <v>410</v>
      </c>
    </row>
    <row r="197" spans="1:13" s="2" customFormat="1" ht="8.1" customHeight="1" x14ac:dyDescent="0.15">
      <c r="A197" s="8" t="s">
        <v>194</v>
      </c>
      <c r="B197" s="25">
        <v>362</v>
      </c>
      <c r="C197" s="26" t="s">
        <v>197</v>
      </c>
      <c r="D197" s="35">
        <v>59878</v>
      </c>
      <c r="E197" s="27" t="s">
        <v>1217</v>
      </c>
      <c r="F197" s="38">
        <v>1.0254183506463101E-2</v>
      </c>
      <c r="G197" s="27" t="s">
        <v>845</v>
      </c>
      <c r="H197" s="27" t="s">
        <v>601</v>
      </c>
      <c r="I197" s="42" t="s">
        <v>717</v>
      </c>
      <c r="J197" s="27" t="s">
        <v>550</v>
      </c>
      <c r="K197" s="27" t="s">
        <v>603</v>
      </c>
      <c r="L197" s="42" t="s">
        <v>419</v>
      </c>
      <c r="M197" s="42" t="s">
        <v>695</v>
      </c>
    </row>
    <row r="198" spans="1:13" s="2" customFormat="1" ht="8.1" customHeight="1" x14ac:dyDescent="0.15">
      <c r="A198" s="8" t="s">
        <v>194</v>
      </c>
      <c r="B198" s="25">
        <v>363</v>
      </c>
      <c r="C198" s="26" t="s">
        <v>198</v>
      </c>
      <c r="D198" s="35">
        <v>670673</v>
      </c>
      <c r="E198" s="27" t="s">
        <v>1543</v>
      </c>
      <c r="F198" s="38">
        <v>1.19506823742718E-2</v>
      </c>
      <c r="G198" s="27" t="s">
        <v>1544</v>
      </c>
      <c r="H198" s="27" t="s">
        <v>1545</v>
      </c>
      <c r="I198" s="42" t="s">
        <v>1378</v>
      </c>
      <c r="J198" s="27" t="s">
        <v>1546</v>
      </c>
      <c r="K198" s="27" t="s">
        <v>1275</v>
      </c>
      <c r="L198" s="42" t="s">
        <v>1547</v>
      </c>
      <c r="M198" s="42" t="s">
        <v>787</v>
      </c>
    </row>
    <row r="199" spans="1:13" s="2" customFormat="1" ht="8.1" customHeight="1" x14ac:dyDescent="0.15">
      <c r="A199" s="8" t="s">
        <v>194</v>
      </c>
      <c r="B199" s="25">
        <v>373</v>
      </c>
      <c r="C199" s="26" t="s">
        <v>365</v>
      </c>
      <c r="D199" s="35">
        <v>16665</v>
      </c>
      <c r="E199" s="27" t="s">
        <v>469</v>
      </c>
      <c r="F199" s="38">
        <v>1.7221722172217201E-2</v>
      </c>
      <c r="G199" s="27" t="s">
        <v>542</v>
      </c>
      <c r="H199" s="27" t="s">
        <v>569</v>
      </c>
      <c r="I199" s="42" t="s">
        <v>729</v>
      </c>
      <c r="J199" s="27" t="s">
        <v>460</v>
      </c>
      <c r="K199" s="27" t="s">
        <v>617</v>
      </c>
      <c r="L199" s="42" t="s">
        <v>621</v>
      </c>
      <c r="M199" s="42" t="s">
        <v>559</v>
      </c>
    </row>
    <row r="200" spans="1:13" s="2" customFormat="1" ht="8.1" customHeight="1" x14ac:dyDescent="0.15">
      <c r="A200" s="8" t="s">
        <v>194</v>
      </c>
      <c r="B200" s="25">
        <v>375</v>
      </c>
      <c r="C200" s="26" t="s">
        <v>199</v>
      </c>
      <c r="D200" s="35">
        <v>27988</v>
      </c>
      <c r="E200" s="27" t="s">
        <v>1030</v>
      </c>
      <c r="F200" s="38">
        <v>1.7543232814063201E-2</v>
      </c>
      <c r="G200" s="27" t="s">
        <v>838</v>
      </c>
      <c r="H200" s="27" t="s">
        <v>395</v>
      </c>
      <c r="I200" s="42" t="s">
        <v>615</v>
      </c>
      <c r="J200" s="27" t="s">
        <v>989</v>
      </c>
      <c r="K200" s="27" t="s">
        <v>731</v>
      </c>
      <c r="L200" s="42" t="s">
        <v>797</v>
      </c>
      <c r="M200" s="42" t="s">
        <v>508</v>
      </c>
    </row>
    <row r="201" spans="1:13" s="2" customFormat="1" ht="8.1" customHeight="1" x14ac:dyDescent="0.15">
      <c r="A201" s="8" t="s">
        <v>194</v>
      </c>
      <c r="B201" s="25">
        <v>376</v>
      </c>
      <c r="C201" s="26" t="s">
        <v>200</v>
      </c>
      <c r="D201" s="35">
        <v>7002</v>
      </c>
      <c r="E201" s="27" t="s">
        <v>480</v>
      </c>
      <c r="F201" s="38">
        <v>1.02827763496144E-2</v>
      </c>
      <c r="G201" s="27" t="s">
        <v>559</v>
      </c>
      <c r="H201" s="27" t="s">
        <v>512</v>
      </c>
      <c r="I201" s="42" t="s">
        <v>664</v>
      </c>
      <c r="J201" s="27" t="s">
        <v>730</v>
      </c>
      <c r="K201" s="27" t="s">
        <v>616</v>
      </c>
      <c r="L201" s="42" t="s">
        <v>811</v>
      </c>
      <c r="M201" s="42" t="s">
        <v>39</v>
      </c>
    </row>
    <row r="202" spans="1:13" s="2" customFormat="1" ht="8.1" customHeight="1" x14ac:dyDescent="0.15">
      <c r="A202" s="8" t="s">
        <v>194</v>
      </c>
      <c r="B202" s="25">
        <v>377</v>
      </c>
      <c r="C202" s="26" t="s">
        <v>201</v>
      </c>
      <c r="D202" s="35">
        <v>13236</v>
      </c>
      <c r="E202" s="27" t="s">
        <v>430</v>
      </c>
      <c r="F202" s="38">
        <v>1.19371411302508E-2</v>
      </c>
      <c r="G202" s="27" t="s">
        <v>730</v>
      </c>
      <c r="H202" s="27" t="s">
        <v>600</v>
      </c>
      <c r="I202" s="42" t="s">
        <v>495</v>
      </c>
      <c r="J202" s="27" t="s">
        <v>628</v>
      </c>
      <c r="K202" s="27" t="s">
        <v>781</v>
      </c>
      <c r="L202" s="42" t="s">
        <v>506</v>
      </c>
      <c r="M202" s="42" t="s">
        <v>618</v>
      </c>
    </row>
    <row r="203" spans="1:13" s="2" customFormat="1" ht="8.1" customHeight="1" x14ac:dyDescent="0.15">
      <c r="A203" s="8" t="s">
        <v>194</v>
      </c>
      <c r="B203" s="25">
        <v>383</v>
      </c>
      <c r="C203" s="26" t="s">
        <v>202</v>
      </c>
      <c r="D203" s="35">
        <v>21597</v>
      </c>
      <c r="E203" s="27" t="s">
        <v>1003</v>
      </c>
      <c r="F203" s="38">
        <v>1.5048386349956E-2</v>
      </c>
      <c r="G203" s="27" t="s">
        <v>604</v>
      </c>
      <c r="H203" s="27" t="s">
        <v>426</v>
      </c>
      <c r="I203" s="42" t="s">
        <v>802</v>
      </c>
      <c r="J203" s="27" t="s">
        <v>541</v>
      </c>
      <c r="K203" s="27" t="s">
        <v>480</v>
      </c>
      <c r="L203" s="42" t="s">
        <v>576</v>
      </c>
      <c r="M203" s="42" t="s">
        <v>536</v>
      </c>
    </row>
    <row r="204" spans="1:13" s="2" customFormat="1" ht="8.1" customHeight="1" x14ac:dyDescent="0.15">
      <c r="A204" s="8" t="s">
        <v>194</v>
      </c>
      <c r="B204" s="25">
        <v>400</v>
      </c>
      <c r="C204" s="26" t="s">
        <v>203</v>
      </c>
      <c r="D204" s="35">
        <v>34941</v>
      </c>
      <c r="E204" s="27" t="s">
        <v>907</v>
      </c>
      <c r="F204" s="38">
        <v>2.0262728599639401E-2</v>
      </c>
      <c r="G204" s="27" t="s">
        <v>714</v>
      </c>
      <c r="H204" s="27" t="s">
        <v>827</v>
      </c>
      <c r="I204" s="42" t="s">
        <v>603</v>
      </c>
      <c r="J204" s="27" t="s">
        <v>799</v>
      </c>
      <c r="K204" s="27" t="s">
        <v>774</v>
      </c>
      <c r="L204" s="42" t="s">
        <v>1052</v>
      </c>
      <c r="M204" s="42" t="s">
        <v>549</v>
      </c>
    </row>
    <row r="205" spans="1:13" s="2" customFormat="1" ht="8.1" customHeight="1" x14ac:dyDescent="0.15">
      <c r="A205" s="8" t="s">
        <v>194</v>
      </c>
      <c r="B205" s="25">
        <v>384</v>
      </c>
      <c r="C205" s="26" t="s">
        <v>204</v>
      </c>
      <c r="D205" s="35">
        <v>22802</v>
      </c>
      <c r="E205" s="27" t="s">
        <v>435</v>
      </c>
      <c r="F205" s="38">
        <v>1.05692483115516E-2</v>
      </c>
      <c r="G205" s="27" t="s">
        <v>746</v>
      </c>
      <c r="H205" s="27" t="s">
        <v>528</v>
      </c>
      <c r="I205" s="42" t="s">
        <v>611</v>
      </c>
      <c r="J205" s="27" t="s">
        <v>581</v>
      </c>
      <c r="K205" s="27" t="s">
        <v>508</v>
      </c>
      <c r="L205" s="42" t="s">
        <v>693</v>
      </c>
      <c r="M205" s="42" t="s">
        <v>616</v>
      </c>
    </row>
    <row r="206" spans="1:13" s="2" customFormat="1" ht="8.1" customHeight="1" x14ac:dyDescent="0.15">
      <c r="A206" s="8" t="s">
        <v>194</v>
      </c>
      <c r="B206" s="25">
        <v>1980</v>
      </c>
      <c r="C206" s="26" t="s">
        <v>1357</v>
      </c>
      <c r="D206" s="35">
        <v>56392</v>
      </c>
      <c r="E206" s="27" t="s">
        <v>1274</v>
      </c>
      <c r="F206" s="38">
        <v>1.6420768903390601E-2</v>
      </c>
      <c r="G206" s="27" t="s">
        <v>927</v>
      </c>
      <c r="H206" s="27" t="s">
        <v>978</v>
      </c>
      <c r="I206" s="42" t="s">
        <v>569</v>
      </c>
      <c r="J206" s="27" t="s">
        <v>1548</v>
      </c>
      <c r="K206" s="27" t="s">
        <v>718</v>
      </c>
      <c r="L206" s="42" t="s">
        <v>906</v>
      </c>
      <c r="M206" s="42" t="s">
        <v>552</v>
      </c>
    </row>
    <row r="207" spans="1:13" s="2" customFormat="1" ht="8.1" customHeight="1" x14ac:dyDescent="0.15">
      <c r="A207" s="8" t="s">
        <v>194</v>
      </c>
      <c r="B207" s="25">
        <v>498</v>
      </c>
      <c r="C207" s="26" t="s">
        <v>205</v>
      </c>
      <c r="D207" s="35">
        <v>12587</v>
      </c>
      <c r="E207" s="27" t="s">
        <v>547</v>
      </c>
      <c r="F207" s="38">
        <v>1.6366091999682201E-2</v>
      </c>
      <c r="G207" s="27" t="s">
        <v>617</v>
      </c>
      <c r="H207" s="27" t="s">
        <v>848</v>
      </c>
      <c r="I207" s="42" t="s">
        <v>481</v>
      </c>
      <c r="J207" s="27" t="s">
        <v>430</v>
      </c>
      <c r="K207" s="27" t="s">
        <v>695</v>
      </c>
      <c r="L207" s="42" t="s">
        <v>883</v>
      </c>
      <c r="M207" s="42" t="s">
        <v>559</v>
      </c>
    </row>
    <row r="208" spans="1:13" s="2" customFormat="1" ht="8.1" customHeight="1" x14ac:dyDescent="0.15">
      <c r="A208" s="8" t="s">
        <v>194</v>
      </c>
      <c r="B208" s="25">
        <v>385</v>
      </c>
      <c r="C208" s="26" t="s">
        <v>206</v>
      </c>
      <c r="D208" s="35">
        <v>23100</v>
      </c>
      <c r="E208" s="27" t="s">
        <v>553</v>
      </c>
      <c r="F208" s="38">
        <v>1.45454545454545E-2</v>
      </c>
      <c r="G208" s="27" t="s">
        <v>599</v>
      </c>
      <c r="H208" s="27" t="s">
        <v>569</v>
      </c>
      <c r="I208" s="42" t="s">
        <v>485</v>
      </c>
      <c r="J208" s="27" t="s">
        <v>588</v>
      </c>
      <c r="K208" s="27" t="s">
        <v>615</v>
      </c>
      <c r="L208" s="42" t="s">
        <v>543</v>
      </c>
      <c r="M208" s="42" t="s">
        <v>664</v>
      </c>
    </row>
    <row r="209" spans="1:13" s="2" customFormat="1" ht="8.1" customHeight="1" x14ac:dyDescent="0.15">
      <c r="A209" s="8" t="s">
        <v>194</v>
      </c>
      <c r="B209" s="25">
        <v>388</v>
      </c>
      <c r="C209" s="26" t="s">
        <v>207</v>
      </c>
      <c r="D209" s="35">
        <v>11703</v>
      </c>
      <c r="E209" s="27" t="s">
        <v>382</v>
      </c>
      <c r="F209" s="38">
        <v>2.1020251217636499E-2</v>
      </c>
      <c r="G209" s="27" t="s">
        <v>533</v>
      </c>
      <c r="H209" s="27" t="s">
        <v>456</v>
      </c>
      <c r="I209" s="42" t="s">
        <v>766</v>
      </c>
      <c r="J209" s="27" t="s">
        <v>392</v>
      </c>
      <c r="K209" s="27" t="s">
        <v>645</v>
      </c>
      <c r="L209" s="42" t="s">
        <v>449</v>
      </c>
      <c r="M209" s="42" t="s">
        <v>824</v>
      </c>
    </row>
    <row r="210" spans="1:13" s="2" customFormat="1" ht="8.1" customHeight="1" x14ac:dyDescent="0.15">
      <c r="A210" s="8" t="s">
        <v>194</v>
      </c>
      <c r="B210" s="25">
        <v>1942</v>
      </c>
      <c r="C210" s="26" t="s">
        <v>208</v>
      </c>
      <c r="D210" s="35">
        <v>36435</v>
      </c>
      <c r="E210" s="27" t="s">
        <v>598</v>
      </c>
      <c r="F210" s="38">
        <v>1.02923013585838E-2</v>
      </c>
      <c r="G210" s="27" t="s">
        <v>377</v>
      </c>
      <c r="H210" s="27" t="s">
        <v>421</v>
      </c>
      <c r="I210" s="42" t="s">
        <v>749</v>
      </c>
      <c r="J210" s="27" t="s">
        <v>494</v>
      </c>
      <c r="K210" s="27" t="s">
        <v>732</v>
      </c>
      <c r="L210" s="42" t="s">
        <v>469</v>
      </c>
      <c r="M210" s="42" t="s">
        <v>432</v>
      </c>
    </row>
    <row r="211" spans="1:13" s="2" customFormat="1" ht="8.1" customHeight="1" x14ac:dyDescent="0.15">
      <c r="A211" s="8" t="s">
        <v>194</v>
      </c>
      <c r="B211" s="25">
        <v>392</v>
      </c>
      <c r="C211" s="26" t="s">
        <v>209</v>
      </c>
      <c r="D211" s="35">
        <v>109005</v>
      </c>
      <c r="E211" s="27" t="s">
        <v>1486</v>
      </c>
      <c r="F211" s="38">
        <v>1.6898307417090998E-2</v>
      </c>
      <c r="G211" s="27" t="s">
        <v>1049</v>
      </c>
      <c r="H211" s="27" t="s">
        <v>1549</v>
      </c>
      <c r="I211" s="42" t="s">
        <v>836</v>
      </c>
      <c r="J211" s="27" t="s">
        <v>1550</v>
      </c>
      <c r="K211" s="27" t="s">
        <v>1001</v>
      </c>
      <c r="L211" s="42" t="s">
        <v>1502</v>
      </c>
      <c r="M211" s="42" t="s">
        <v>493</v>
      </c>
    </row>
    <row r="212" spans="1:13" s="2" customFormat="1" ht="8.1" customHeight="1" x14ac:dyDescent="0.15">
      <c r="A212" s="8" t="s">
        <v>194</v>
      </c>
      <c r="B212" s="25">
        <v>394</v>
      </c>
      <c r="C212" s="26" t="s">
        <v>210</v>
      </c>
      <c r="D212" s="35">
        <v>106976</v>
      </c>
      <c r="E212" s="27" t="s">
        <v>1551</v>
      </c>
      <c r="F212" s="38">
        <v>1.2554217768471401E-2</v>
      </c>
      <c r="G212" s="27" t="s">
        <v>835</v>
      </c>
      <c r="H212" s="27" t="s">
        <v>1552</v>
      </c>
      <c r="I212" s="42" t="s">
        <v>598</v>
      </c>
      <c r="J212" s="27" t="s">
        <v>1306</v>
      </c>
      <c r="K212" s="27" t="s">
        <v>699</v>
      </c>
      <c r="L212" s="42" t="s">
        <v>1553</v>
      </c>
      <c r="M212" s="42" t="s">
        <v>450</v>
      </c>
    </row>
    <row r="213" spans="1:13" s="2" customFormat="1" ht="8.1" customHeight="1" x14ac:dyDescent="0.15">
      <c r="A213" s="8" t="s">
        <v>194</v>
      </c>
      <c r="B213" s="25">
        <v>396</v>
      </c>
      <c r="C213" s="26" t="s">
        <v>211</v>
      </c>
      <c r="D213" s="35">
        <v>24429</v>
      </c>
      <c r="E213" s="27" t="s">
        <v>550</v>
      </c>
      <c r="F213" s="38">
        <v>1.7151745875803402E-2</v>
      </c>
      <c r="G213" s="27" t="s">
        <v>555</v>
      </c>
      <c r="H213" s="27" t="s">
        <v>689</v>
      </c>
      <c r="I213" s="42" t="s">
        <v>615</v>
      </c>
      <c r="J213" s="27" t="s">
        <v>826</v>
      </c>
      <c r="K213" s="27" t="s">
        <v>754</v>
      </c>
      <c r="L213" s="42" t="s">
        <v>946</v>
      </c>
      <c r="M213" s="42" t="s">
        <v>495</v>
      </c>
    </row>
    <row r="214" spans="1:13" s="2" customFormat="1" ht="8.1" customHeight="1" x14ac:dyDescent="0.15">
      <c r="A214" s="8" t="s">
        <v>194</v>
      </c>
      <c r="B214" s="25">
        <v>397</v>
      </c>
      <c r="C214" s="26" t="s">
        <v>212</v>
      </c>
      <c r="D214" s="35">
        <v>15267</v>
      </c>
      <c r="E214" s="27" t="s">
        <v>602</v>
      </c>
      <c r="F214" s="38">
        <v>1.4410165716905701E-2</v>
      </c>
      <c r="G214" s="27" t="s">
        <v>741</v>
      </c>
      <c r="H214" s="27" t="s">
        <v>377</v>
      </c>
      <c r="I214" s="42" t="s">
        <v>922</v>
      </c>
      <c r="J214" s="27" t="s">
        <v>854</v>
      </c>
      <c r="K214" s="27" t="s">
        <v>847</v>
      </c>
      <c r="L214" s="42" t="s">
        <v>528</v>
      </c>
      <c r="M214" s="42" t="s">
        <v>616</v>
      </c>
    </row>
    <row r="215" spans="1:13" s="2" customFormat="1" ht="8.1" customHeight="1" x14ac:dyDescent="0.15">
      <c r="A215" s="8" t="s">
        <v>194</v>
      </c>
      <c r="B215" s="25">
        <v>399</v>
      </c>
      <c r="C215" s="26" t="s">
        <v>213</v>
      </c>
      <c r="D215" s="35">
        <v>14242</v>
      </c>
      <c r="E215" s="27" t="s">
        <v>954</v>
      </c>
      <c r="F215" s="38">
        <v>1.6219632074146902E-2</v>
      </c>
      <c r="G215" s="27" t="s">
        <v>617</v>
      </c>
      <c r="H215" s="27" t="s">
        <v>491</v>
      </c>
      <c r="I215" s="42" t="s">
        <v>766</v>
      </c>
      <c r="J215" s="27" t="s">
        <v>574</v>
      </c>
      <c r="K215" s="27" t="s">
        <v>644</v>
      </c>
      <c r="L215" s="42" t="s">
        <v>563</v>
      </c>
      <c r="M215" s="42" t="s">
        <v>383</v>
      </c>
    </row>
    <row r="216" spans="1:13" s="2" customFormat="1" ht="8.1" customHeight="1" x14ac:dyDescent="0.15">
      <c r="A216" s="8" t="s">
        <v>194</v>
      </c>
      <c r="B216" s="25">
        <v>402</v>
      </c>
      <c r="C216" s="26" t="s">
        <v>214</v>
      </c>
      <c r="D216" s="35">
        <v>60225</v>
      </c>
      <c r="E216" s="27" t="s">
        <v>1325</v>
      </c>
      <c r="F216" s="38">
        <v>1.3283520132835199E-2</v>
      </c>
      <c r="G216" s="27" t="s">
        <v>573</v>
      </c>
      <c r="H216" s="27" t="s">
        <v>830</v>
      </c>
      <c r="I216" s="42" t="s">
        <v>504</v>
      </c>
      <c r="J216" s="27" t="s">
        <v>793</v>
      </c>
      <c r="K216" s="27" t="s">
        <v>697</v>
      </c>
      <c r="L216" s="42" t="s">
        <v>784</v>
      </c>
      <c r="M216" s="42" t="s">
        <v>512</v>
      </c>
    </row>
    <row r="217" spans="1:13" s="2" customFormat="1" ht="8.1" customHeight="1" x14ac:dyDescent="0.15">
      <c r="A217" s="8" t="s">
        <v>194</v>
      </c>
      <c r="B217" s="25">
        <v>1911</v>
      </c>
      <c r="C217" s="26" t="s">
        <v>215</v>
      </c>
      <c r="D217" s="35">
        <v>31270</v>
      </c>
      <c r="E217" s="27" t="s">
        <v>1195</v>
      </c>
      <c r="F217" s="38">
        <v>1.67252958106812E-2</v>
      </c>
      <c r="G217" s="27" t="s">
        <v>704</v>
      </c>
      <c r="H217" s="27" t="s">
        <v>519</v>
      </c>
      <c r="I217" s="42" t="s">
        <v>613</v>
      </c>
      <c r="J217" s="27" t="s">
        <v>932</v>
      </c>
      <c r="K217" s="27" t="s">
        <v>411</v>
      </c>
      <c r="L217" s="42" t="s">
        <v>1025</v>
      </c>
      <c r="M217" s="42" t="s">
        <v>446</v>
      </c>
    </row>
    <row r="218" spans="1:13" s="2" customFormat="1" ht="8.1" customHeight="1" x14ac:dyDescent="0.15">
      <c r="A218" s="8" t="s">
        <v>194</v>
      </c>
      <c r="B218" s="25">
        <v>405</v>
      </c>
      <c r="C218" s="26" t="s">
        <v>216</v>
      </c>
      <c r="D218" s="35">
        <v>47701</v>
      </c>
      <c r="E218" s="27" t="s">
        <v>1470</v>
      </c>
      <c r="F218" s="38">
        <v>2.0754281880883001E-2</v>
      </c>
      <c r="G218" s="27" t="s">
        <v>742</v>
      </c>
      <c r="H218" s="27" t="s">
        <v>898</v>
      </c>
      <c r="I218" s="42" t="s">
        <v>614</v>
      </c>
      <c r="J218" s="27" t="s">
        <v>1380</v>
      </c>
      <c r="K218" s="27" t="s">
        <v>431</v>
      </c>
      <c r="L218" s="42" t="s">
        <v>1135</v>
      </c>
      <c r="M218" s="42" t="s">
        <v>656</v>
      </c>
    </row>
    <row r="219" spans="1:13" s="2" customFormat="1" ht="8.1" customHeight="1" x14ac:dyDescent="0.15">
      <c r="A219" s="8" t="s">
        <v>194</v>
      </c>
      <c r="B219" s="25">
        <v>406</v>
      </c>
      <c r="C219" s="26" t="s">
        <v>217</v>
      </c>
      <c r="D219" s="35">
        <v>24609</v>
      </c>
      <c r="E219" s="27" t="s">
        <v>660</v>
      </c>
      <c r="F219" s="38">
        <v>1.7148197813808001E-2</v>
      </c>
      <c r="G219" s="27" t="s">
        <v>590</v>
      </c>
      <c r="H219" s="27" t="s">
        <v>635</v>
      </c>
      <c r="I219" s="42" t="s">
        <v>472</v>
      </c>
      <c r="J219" s="27" t="s">
        <v>388</v>
      </c>
      <c r="K219" s="27" t="s">
        <v>568</v>
      </c>
      <c r="L219" s="42" t="s">
        <v>595</v>
      </c>
      <c r="M219" s="42" t="s">
        <v>608</v>
      </c>
    </row>
    <row r="220" spans="1:13" s="2" customFormat="1" ht="8.1" customHeight="1" x14ac:dyDescent="0.15">
      <c r="A220" s="8" t="s">
        <v>194</v>
      </c>
      <c r="B220" s="25">
        <v>1598</v>
      </c>
      <c r="C220" s="26" t="s">
        <v>218</v>
      </c>
      <c r="D220" s="35">
        <v>14816</v>
      </c>
      <c r="E220" s="27" t="s">
        <v>666</v>
      </c>
      <c r="F220" s="38">
        <v>1.38363930885529E-2</v>
      </c>
      <c r="G220" s="27" t="s">
        <v>741</v>
      </c>
      <c r="H220" s="27" t="s">
        <v>731</v>
      </c>
      <c r="I220" s="42" t="s">
        <v>823</v>
      </c>
      <c r="J220" s="27" t="s">
        <v>654</v>
      </c>
      <c r="K220" s="27" t="s">
        <v>746</v>
      </c>
      <c r="L220" s="42" t="s">
        <v>517</v>
      </c>
      <c r="M220" s="42" t="s">
        <v>559</v>
      </c>
    </row>
    <row r="221" spans="1:13" s="2" customFormat="1" ht="8.1" customHeight="1" x14ac:dyDescent="0.15">
      <c r="A221" s="8" t="s">
        <v>194</v>
      </c>
      <c r="B221" s="25">
        <v>415</v>
      </c>
      <c r="C221" s="26" t="s">
        <v>219</v>
      </c>
      <c r="D221" s="35">
        <v>6996</v>
      </c>
      <c r="E221" s="27" t="s">
        <v>754</v>
      </c>
      <c r="F221" s="38">
        <v>1.38650657518582E-2</v>
      </c>
      <c r="G221" s="27" t="s">
        <v>571</v>
      </c>
      <c r="H221" s="27" t="s">
        <v>892</v>
      </c>
      <c r="I221" s="42" t="s">
        <v>520</v>
      </c>
      <c r="J221" s="27" t="s">
        <v>627</v>
      </c>
      <c r="K221" s="27" t="s">
        <v>616</v>
      </c>
      <c r="L221" s="42" t="s">
        <v>484</v>
      </c>
      <c r="M221" s="42" t="s">
        <v>859</v>
      </c>
    </row>
    <row r="222" spans="1:13" s="2" customFormat="1" ht="8.1" customHeight="1" x14ac:dyDescent="0.15">
      <c r="A222" s="8" t="s">
        <v>194</v>
      </c>
      <c r="B222" s="25">
        <v>417</v>
      </c>
      <c r="C222" s="26" t="s">
        <v>220</v>
      </c>
      <c r="D222" s="35">
        <v>6163</v>
      </c>
      <c r="E222" s="27" t="s">
        <v>498</v>
      </c>
      <c r="F222" s="38">
        <v>1.3467467142625301E-2</v>
      </c>
      <c r="G222" s="27" t="s">
        <v>446</v>
      </c>
      <c r="H222" s="27" t="s">
        <v>625</v>
      </c>
      <c r="I222" s="42" t="s">
        <v>608</v>
      </c>
      <c r="J222" s="27" t="s">
        <v>627</v>
      </c>
      <c r="K222" s="27" t="s">
        <v>795</v>
      </c>
      <c r="L222" s="42" t="s">
        <v>412</v>
      </c>
      <c r="M222" s="42" t="s">
        <v>39</v>
      </c>
    </row>
    <row r="223" spans="1:13" s="2" customFormat="1" ht="8.1" customHeight="1" x14ac:dyDescent="0.15">
      <c r="A223" s="8" t="s">
        <v>194</v>
      </c>
      <c r="B223" s="25">
        <v>420</v>
      </c>
      <c r="C223" s="26" t="s">
        <v>221</v>
      </c>
      <c r="D223" s="35">
        <v>28674</v>
      </c>
      <c r="E223" s="27" t="s">
        <v>839</v>
      </c>
      <c r="F223" s="38">
        <v>1.6914277742903001E-2</v>
      </c>
      <c r="G223" s="27" t="s">
        <v>563</v>
      </c>
      <c r="H223" s="27" t="s">
        <v>948</v>
      </c>
      <c r="I223" s="42" t="s">
        <v>653</v>
      </c>
      <c r="J223" s="27" t="s">
        <v>420</v>
      </c>
      <c r="K223" s="27" t="s">
        <v>837</v>
      </c>
      <c r="L223" s="42" t="s">
        <v>800</v>
      </c>
      <c r="M223" s="42" t="s">
        <v>508</v>
      </c>
    </row>
    <row r="224" spans="1:13" s="2" customFormat="1" ht="8.1" customHeight="1" x14ac:dyDescent="0.15">
      <c r="A224" s="8" t="s">
        <v>194</v>
      </c>
      <c r="B224" s="25">
        <v>431</v>
      </c>
      <c r="C224" s="26" t="s">
        <v>222</v>
      </c>
      <c r="D224" s="35">
        <v>6096</v>
      </c>
      <c r="E224" s="27" t="s">
        <v>390</v>
      </c>
      <c r="F224" s="38">
        <v>1.3943569553805799E-2</v>
      </c>
      <c r="G224" s="27" t="s">
        <v>703</v>
      </c>
      <c r="H224" s="27" t="s">
        <v>627</v>
      </c>
      <c r="I224" s="42" t="s">
        <v>514</v>
      </c>
      <c r="J224" s="27" t="s">
        <v>922</v>
      </c>
      <c r="K224" s="27" t="s">
        <v>559</v>
      </c>
      <c r="L224" s="42" t="s">
        <v>424</v>
      </c>
      <c r="M224" s="42" t="s">
        <v>806</v>
      </c>
    </row>
    <row r="225" spans="1:13" s="2" customFormat="1" ht="8.1" customHeight="1" x14ac:dyDescent="0.15">
      <c r="A225" s="8" t="s">
        <v>194</v>
      </c>
      <c r="B225" s="25">
        <v>432</v>
      </c>
      <c r="C225" s="26" t="s">
        <v>223</v>
      </c>
      <c r="D225" s="35">
        <v>7599</v>
      </c>
      <c r="E225" s="27" t="s">
        <v>472</v>
      </c>
      <c r="F225" s="38">
        <v>1.47387814186077E-2</v>
      </c>
      <c r="G225" s="27" t="s">
        <v>646</v>
      </c>
      <c r="H225" s="27" t="s">
        <v>424</v>
      </c>
      <c r="I225" s="42" t="s">
        <v>571</v>
      </c>
      <c r="J225" s="27" t="s">
        <v>498</v>
      </c>
      <c r="K225" s="27" t="s">
        <v>578</v>
      </c>
      <c r="L225" s="42" t="s">
        <v>510</v>
      </c>
      <c r="M225" s="42" t="s">
        <v>795</v>
      </c>
    </row>
    <row r="226" spans="1:13" s="2" customFormat="1" ht="8.1" customHeight="1" x14ac:dyDescent="0.15">
      <c r="A226" s="8" t="s">
        <v>194</v>
      </c>
      <c r="B226" s="25">
        <v>437</v>
      </c>
      <c r="C226" s="26" t="s">
        <v>224</v>
      </c>
      <c r="D226" s="35">
        <v>8805</v>
      </c>
      <c r="E226" s="27" t="s">
        <v>732</v>
      </c>
      <c r="F226" s="38">
        <v>9.9943214082907402E-3</v>
      </c>
      <c r="G226" s="27" t="s">
        <v>536</v>
      </c>
      <c r="H226" s="27" t="s">
        <v>746</v>
      </c>
      <c r="I226" s="42" t="s">
        <v>454</v>
      </c>
      <c r="J226" s="27" t="s">
        <v>823</v>
      </c>
      <c r="K226" s="27" t="s">
        <v>559</v>
      </c>
      <c r="L226" s="42" t="s">
        <v>741</v>
      </c>
      <c r="M226" s="42" t="s">
        <v>806</v>
      </c>
    </row>
    <row r="227" spans="1:13" s="2" customFormat="1" ht="8.1" customHeight="1" x14ac:dyDescent="0.15">
      <c r="A227" s="8" t="s">
        <v>194</v>
      </c>
      <c r="B227" s="25">
        <v>439</v>
      </c>
      <c r="C227" s="26" t="s">
        <v>225</v>
      </c>
      <c r="D227" s="35">
        <v>60291</v>
      </c>
      <c r="E227" s="27" t="s">
        <v>1554</v>
      </c>
      <c r="F227" s="38">
        <v>2.1081090046607302E-2</v>
      </c>
      <c r="G227" s="27" t="s">
        <v>391</v>
      </c>
      <c r="H227" s="27" t="s">
        <v>889</v>
      </c>
      <c r="I227" s="42" t="s">
        <v>435</v>
      </c>
      <c r="J227" s="27" t="s">
        <v>1385</v>
      </c>
      <c r="K227" s="27" t="s">
        <v>775</v>
      </c>
      <c r="L227" s="42" t="s">
        <v>1213</v>
      </c>
      <c r="M227" s="42" t="s">
        <v>568</v>
      </c>
    </row>
    <row r="228" spans="1:13" s="2" customFormat="1" ht="8.1" customHeight="1" x14ac:dyDescent="0.15">
      <c r="A228" s="8" t="s">
        <v>194</v>
      </c>
      <c r="B228" s="25">
        <v>441</v>
      </c>
      <c r="C228" s="26" t="s">
        <v>226</v>
      </c>
      <c r="D228" s="35">
        <v>28640</v>
      </c>
      <c r="E228" s="27" t="s">
        <v>956</v>
      </c>
      <c r="F228" s="38">
        <v>1.6340782122905E-2</v>
      </c>
      <c r="G228" s="27" t="s">
        <v>596</v>
      </c>
      <c r="H228" s="27" t="s">
        <v>875</v>
      </c>
      <c r="I228" s="42" t="s">
        <v>379</v>
      </c>
      <c r="J228" s="27" t="s">
        <v>529</v>
      </c>
      <c r="K228" s="27" t="s">
        <v>525</v>
      </c>
      <c r="L228" s="42" t="s">
        <v>831</v>
      </c>
      <c r="M228" s="42" t="s">
        <v>606</v>
      </c>
    </row>
    <row r="229" spans="1:13" s="2" customFormat="1" ht="8.1" customHeight="1" x14ac:dyDescent="0.15">
      <c r="A229" s="8" t="s">
        <v>194</v>
      </c>
      <c r="B229" s="25">
        <v>532</v>
      </c>
      <c r="C229" s="26" t="s">
        <v>227</v>
      </c>
      <c r="D229" s="35">
        <v>13546</v>
      </c>
      <c r="E229" s="27" t="s">
        <v>387</v>
      </c>
      <c r="F229" s="38">
        <v>1.8750922781633001E-2</v>
      </c>
      <c r="G229" s="27" t="s">
        <v>732</v>
      </c>
      <c r="H229" s="27" t="s">
        <v>475</v>
      </c>
      <c r="I229" s="42" t="s">
        <v>644</v>
      </c>
      <c r="J229" s="27" t="s">
        <v>717</v>
      </c>
      <c r="K229" s="27" t="s">
        <v>381</v>
      </c>
      <c r="L229" s="42" t="s">
        <v>776</v>
      </c>
      <c r="M229" s="42" t="s">
        <v>703</v>
      </c>
    </row>
    <row r="230" spans="1:13" s="2" customFormat="1" ht="8.1" customHeight="1" x14ac:dyDescent="0.15">
      <c r="A230" s="8" t="s">
        <v>194</v>
      </c>
      <c r="B230" s="25">
        <v>448</v>
      </c>
      <c r="C230" s="26" t="s">
        <v>228</v>
      </c>
      <c r="D230" s="35">
        <v>8420</v>
      </c>
      <c r="E230" s="27" t="s">
        <v>491</v>
      </c>
      <c r="F230" s="38">
        <v>1.8408551068883599E-2</v>
      </c>
      <c r="G230" s="27" t="s">
        <v>513</v>
      </c>
      <c r="H230" s="27" t="s">
        <v>410</v>
      </c>
      <c r="I230" s="42" t="s">
        <v>483</v>
      </c>
      <c r="J230" s="27" t="s">
        <v>472</v>
      </c>
      <c r="K230" s="27" t="s">
        <v>536</v>
      </c>
      <c r="L230" s="42" t="s">
        <v>848</v>
      </c>
      <c r="M230" s="42" t="s">
        <v>806</v>
      </c>
    </row>
    <row r="231" spans="1:13" s="2" customFormat="1" ht="8.1" customHeight="1" x14ac:dyDescent="0.15">
      <c r="A231" s="8" t="s">
        <v>194</v>
      </c>
      <c r="B231" s="25">
        <v>450</v>
      </c>
      <c r="C231" s="26" t="s">
        <v>229</v>
      </c>
      <c r="D231" s="35">
        <v>8757</v>
      </c>
      <c r="E231" s="27" t="s">
        <v>438</v>
      </c>
      <c r="F231" s="38">
        <v>1.5187849720223801E-2</v>
      </c>
      <c r="G231" s="27" t="s">
        <v>467</v>
      </c>
      <c r="H231" s="27" t="s">
        <v>542</v>
      </c>
      <c r="I231" s="42" t="s">
        <v>536</v>
      </c>
      <c r="J231" s="27" t="s">
        <v>600</v>
      </c>
      <c r="K231" s="27" t="s">
        <v>406</v>
      </c>
      <c r="L231" s="42" t="s">
        <v>450</v>
      </c>
      <c r="M231" s="42" t="s">
        <v>39</v>
      </c>
    </row>
    <row r="232" spans="1:13" s="2" customFormat="1" ht="8.1" customHeight="1" x14ac:dyDescent="0.15">
      <c r="A232" s="8" t="s">
        <v>194</v>
      </c>
      <c r="B232" s="25">
        <v>451</v>
      </c>
      <c r="C232" s="26" t="s">
        <v>230</v>
      </c>
      <c r="D232" s="35">
        <v>20374</v>
      </c>
      <c r="E232" s="27" t="s">
        <v>382</v>
      </c>
      <c r="F232" s="38">
        <v>1.2074212231275199E-2</v>
      </c>
      <c r="G232" s="27" t="s">
        <v>458</v>
      </c>
      <c r="H232" s="27" t="s">
        <v>874</v>
      </c>
      <c r="I232" s="42" t="s">
        <v>892</v>
      </c>
      <c r="J232" s="27" t="s">
        <v>528</v>
      </c>
      <c r="K232" s="27" t="s">
        <v>807</v>
      </c>
      <c r="L232" s="42" t="s">
        <v>596</v>
      </c>
      <c r="M232" s="42" t="s">
        <v>514</v>
      </c>
    </row>
    <row r="233" spans="1:13" s="2" customFormat="1" ht="8.1" customHeight="1" x14ac:dyDescent="0.15">
      <c r="A233" s="8" t="s">
        <v>194</v>
      </c>
      <c r="B233" s="25">
        <v>453</v>
      </c>
      <c r="C233" s="26" t="s">
        <v>231</v>
      </c>
      <c r="D233" s="35">
        <v>43776</v>
      </c>
      <c r="E233" s="27" t="s">
        <v>988</v>
      </c>
      <c r="F233" s="38">
        <v>1.8297697368421101E-2</v>
      </c>
      <c r="G233" s="27" t="s">
        <v>875</v>
      </c>
      <c r="H233" s="27" t="s">
        <v>620</v>
      </c>
      <c r="I233" s="42" t="s">
        <v>528</v>
      </c>
      <c r="J233" s="27" t="s">
        <v>1555</v>
      </c>
      <c r="K233" s="27" t="s">
        <v>702</v>
      </c>
      <c r="L233" s="42" t="s">
        <v>1022</v>
      </c>
      <c r="M233" s="42" t="s">
        <v>513</v>
      </c>
    </row>
    <row r="234" spans="1:13" s="2" customFormat="1" ht="8.1" customHeight="1" x14ac:dyDescent="0.15">
      <c r="A234" s="8" t="s">
        <v>194</v>
      </c>
      <c r="B234" s="25">
        <v>852</v>
      </c>
      <c r="C234" s="26" t="s">
        <v>232</v>
      </c>
      <c r="D234" s="35">
        <v>10341</v>
      </c>
      <c r="E234" s="27" t="s">
        <v>684</v>
      </c>
      <c r="F234" s="38">
        <v>1.48921767720723E-2</v>
      </c>
      <c r="G234" s="27" t="s">
        <v>625</v>
      </c>
      <c r="H234" s="27" t="s">
        <v>802</v>
      </c>
      <c r="I234" s="42" t="s">
        <v>406</v>
      </c>
      <c r="J234" s="27" t="s">
        <v>568</v>
      </c>
      <c r="K234" s="27" t="s">
        <v>578</v>
      </c>
      <c r="L234" s="42" t="s">
        <v>846</v>
      </c>
      <c r="M234" s="42" t="s">
        <v>859</v>
      </c>
    </row>
    <row r="235" spans="1:13" s="2" customFormat="1" ht="8.1" customHeight="1" x14ac:dyDescent="0.15">
      <c r="A235" s="8" t="s">
        <v>194</v>
      </c>
      <c r="B235" s="25">
        <v>1696</v>
      </c>
      <c r="C235" s="26" t="s">
        <v>233</v>
      </c>
      <c r="D235" s="35">
        <v>14868</v>
      </c>
      <c r="E235" s="27" t="s">
        <v>404</v>
      </c>
      <c r="F235" s="38">
        <v>1.23755716976056E-2</v>
      </c>
      <c r="G235" s="27" t="s">
        <v>424</v>
      </c>
      <c r="H235" s="27" t="s">
        <v>409</v>
      </c>
      <c r="I235" s="42" t="s">
        <v>412</v>
      </c>
      <c r="J235" s="27" t="s">
        <v>675</v>
      </c>
      <c r="K235" s="27" t="s">
        <v>481</v>
      </c>
      <c r="L235" s="42" t="s">
        <v>455</v>
      </c>
      <c r="M235" s="42" t="s">
        <v>803</v>
      </c>
    </row>
    <row r="236" spans="1:13" s="2" customFormat="1" ht="8.1" customHeight="1" x14ac:dyDescent="0.15">
      <c r="A236" s="8" t="s">
        <v>194</v>
      </c>
      <c r="B236" s="25">
        <v>880</v>
      </c>
      <c r="C236" s="26" t="s">
        <v>234</v>
      </c>
      <c r="D236" s="35">
        <v>10313</v>
      </c>
      <c r="E236" s="27" t="s">
        <v>497</v>
      </c>
      <c r="F236" s="38">
        <v>1.6968874236400699E-2</v>
      </c>
      <c r="G236" s="27" t="s">
        <v>644</v>
      </c>
      <c r="H236" s="27" t="s">
        <v>568</v>
      </c>
      <c r="I236" s="42" t="s">
        <v>483</v>
      </c>
      <c r="J236" s="27" t="s">
        <v>428</v>
      </c>
      <c r="K236" s="27" t="s">
        <v>549</v>
      </c>
      <c r="L236" s="42" t="s">
        <v>846</v>
      </c>
      <c r="M236" s="42" t="s">
        <v>803</v>
      </c>
    </row>
    <row r="237" spans="1:13" s="2" customFormat="1" ht="8.1" customHeight="1" x14ac:dyDescent="0.15">
      <c r="A237" s="8" t="s">
        <v>194</v>
      </c>
      <c r="B237" s="25">
        <v>479</v>
      </c>
      <c r="C237" s="26" t="s">
        <v>235</v>
      </c>
      <c r="D237" s="35">
        <v>104202</v>
      </c>
      <c r="E237" s="27" t="s">
        <v>1556</v>
      </c>
      <c r="F237" s="38">
        <v>2.0354695687222899E-2</v>
      </c>
      <c r="G237" s="27" t="s">
        <v>1086</v>
      </c>
      <c r="H237" s="27" t="s">
        <v>1557</v>
      </c>
      <c r="I237" s="42" t="s">
        <v>930</v>
      </c>
      <c r="J237" s="27" t="s">
        <v>1558</v>
      </c>
      <c r="K237" s="27" t="s">
        <v>735</v>
      </c>
      <c r="L237" s="42" t="s">
        <v>1524</v>
      </c>
      <c r="M237" s="42" t="s">
        <v>709</v>
      </c>
    </row>
    <row r="238" spans="1:13" s="2" customFormat="1" ht="8.1" customHeight="1" x14ac:dyDescent="0.15">
      <c r="A238" s="8" t="s">
        <v>194</v>
      </c>
      <c r="B238" s="25">
        <v>473</v>
      </c>
      <c r="C238" s="26" t="s">
        <v>236</v>
      </c>
      <c r="D238" s="35">
        <v>10624</v>
      </c>
      <c r="E238" s="27" t="s">
        <v>697</v>
      </c>
      <c r="F238" s="38">
        <v>2.1460843373494E-2</v>
      </c>
      <c r="G238" s="27" t="s">
        <v>570</v>
      </c>
      <c r="H238" s="27" t="s">
        <v>493</v>
      </c>
      <c r="I238" s="42" t="s">
        <v>508</v>
      </c>
      <c r="J238" s="27" t="s">
        <v>776</v>
      </c>
      <c r="K238" s="27" t="s">
        <v>625</v>
      </c>
      <c r="L238" s="42" t="s">
        <v>563</v>
      </c>
      <c r="M238" s="42" t="s">
        <v>608</v>
      </c>
    </row>
    <row r="239" spans="1:13" s="2" customFormat="1" ht="8.1" customHeight="1" x14ac:dyDescent="0.15">
      <c r="B239" s="33"/>
      <c r="C239" s="33"/>
      <c r="D239" s="35"/>
      <c r="E239" s="27"/>
      <c r="F239" s="38"/>
      <c r="G239" s="27"/>
      <c r="H239" s="27"/>
      <c r="I239" s="42"/>
      <c r="J239" s="42"/>
      <c r="K239" s="27"/>
      <c r="L239" s="27"/>
      <c r="M239" s="27"/>
    </row>
    <row r="240" spans="1:13" s="2" customFormat="1" ht="8.1" customHeight="1" x14ac:dyDescent="0.15">
      <c r="A240" s="8" t="s">
        <v>237</v>
      </c>
      <c r="B240" s="25">
        <v>141</v>
      </c>
      <c r="C240" s="26" t="s">
        <v>238</v>
      </c>
      <c r="D240" s="35">
        <v>47564</v>
      </c>
      <c r="E240" s="27" t="s">
        <v>670</v>
      </c>
      <c r="F240" s="38">
        <v>2.1234547136489802E-2</v>
      </c>
      <c r="G240" s="27" t="s">
        <v>619</v>
      </c>
      <c r="H240" s="27" t="s">
        <v>783</v>
      </c>
      <c r="I240" s="42" t="s">
        <v>530</v>
      </c>
      <c r="J240" s="27" t="s">
        <v>1559</v>
      </c>
      <c r="K240" s="27" t="s">
        <v>524</v>
      </c>
      <c r="L240" s="42" t="s">
        <v>1214</v>
      </c>
      <c r="M240" s="42" t="s">
        <v>458</v>
      </c>
    </row>
    <row r="241" spans="1:13" s="2" customFormat="1" ht="8.1" customHeight="1" x14ac:dyDescent="0.15">
      <c r="A241" s="8" t="s">
        <v>237</v>
      </c>
      <c r="B241" s="25">
        <v>147</v>
      </c>
      <c r="C241" s="26" t="s">
        <v>239</v>
      </c>
      <c r="D241" s="35">
        <v>14784</v>
      </c>
      <c r="E241" s="27" t="s">
        <v>569</v>
      </c>
      <c r="F241" s="38">
        <v>1.3054653679653701E-2</v>
      </c>
      <c r="G241" s="27" t="s">
        <v>457</v>
      </c>
      <c r="H241" s="27" t="s">
        <v>687</v>
      </c>
      <c r="I241" s="42" t="s">
        <v>512</v>
      </c>
      <c r="J241" s="27" t="s">
        <v>609</v>
      </c>
      <c r="K241" s="27" t="s">
        <v>766</v>
      </c>
      <c r="L241" s="42" t="s">
        <v>455</v>
      </c>
      <c r="M241" s="42" t="s">
        <v>500</v>
      </c>
    </row>
    <row r="242" spans="1:13" s="2" customFormat="1" ht="8.1" customHeight="1" x14ac:dyDescent="0.15">
      <c r="A242" s="8" t="s">
        <v>237</v>
      </c>
      <c r="B242" s="25">
        <v>148</v>
      </c>
      <c r="C242" s="26" t="s">
        <v>240</v>
      </c>
      <c r="D242" s="35">
        <v>18130</v>
      </c>
      <c r="E242" s="27" t="s">
        <v>621</v>
      </c>
      <c r="F242" s="38">
        <v>1.1638168781025899E-2</v>
      </c>
      <c r="G242" s="27" t="s">
        <v>485</v>
      </c>
      <c r="H242" s="27" t="s">
        <v>479</v>
      </c>
      <c r="I242" s="42" t="s">
        <v>807</v>
      </c>
      <c r="J242" s="27" t="s">
        <v>456</v>
      </c>
      <c r="K242" s="27" t="s">
        <v>694</v>
      </c>
      <c r="L242" s="42" t="s">
        <v>700</v>
      </c>
      <c r="M242" s="42" t="s">
        <v>608</v>
      </c>
    </row>
    <row r="243" spans="1:13" s="2" customFormat="1" ht="8.1" customHeight="1" x14ac:dyDescent="0.15">
      <c r="A243" s="8" t="s">
        <v>237</v>
      </c>
      <c r="B243" s="25">
        <v>150</v>
      </c>
      <c r="C243" s="26" t="s">
        <v>241</v>
      </c>
      <c r="D243" s="35">
        <v>67451</v>
      </c>
      <c r="E243" s="27" t="s">
        <v>1513</v>
      </c>
      <c r="F243" s="38">
        <v>1.6589820758773001E-2</v>
      </c>
      <c r="G243" s="27" t="s">
        <v>916</v>
      </c>
      <c r="H243" s="27" t="s">
        <v>898</v>
      </c>
      <c r="I243" s="42" t="s">
        <v>451</v>
      </c>
      <c r="J243" s="27" t="s">
        <v>866</v>
      </c>
      <c r="K243" s="27" t="s">
        <v>553</v>
      </c>
      <c r="L243" s="42" t="s">
        <v>1560</v>
      </c>
      <c r="M243" s="42" t="s">
        <v>390</v>
      </c>
    </row>
    <row r="244" spans="1:13" s="2" customFormat="1" ht="8.1" customHeight="1" x14ac:dyDescent="0.15">
      <c r="A244" s="8" t="s">
        <v>237</v>
      </c>
      <c r="B244" s="25">
        <v>1774</v>
      </c>
      <c r="C244" s="26" t="s">
        <v>242</v>
      </c>
      <c r="D244" s="35">
        <v>16621</v>
      </c>
      <c r="E244" s="27" t="s">
        <v>499</v>
      </c>
      <c r="F244" s="38">
        <v>1.05890138980807E-2</v>
      </c>
      <c r="G244" s="27" t="s">
        <v>729</v>
      </c>
      <c r="H244" s="27" t="s">
        <v>510</v>
      </c>
      <c r="I244" s="42" t="s">
        <v>482</v>
      </c>
      <c r="J244" s="27" t="s">
        <v>731</v>
      </c>
      <c r="K244" s="27" t="s">
        <v>606</v>
      </c>
      <c r="L244" s="42" t="s">
        <v>599</v>
      </c>
      <c r="M244" s="42" t="s">
        <v>806</v>
      </c>
    </row>
    <row r="245" spans="1:13" s="2" customFormat="1" ht="8.1" customHeight="1" x14ac:dyDescent="0.15">
      <c r="A245" s="8" t="s">
        <v>237</v>
      </c>
      <c r="B245" s="25">
        <v>153</v>
      </c>
      <c r="C245" s="26" t="s">
        <v>243</v>
      </c>
      <c r="D245" s="35">
        <v>109258</v>
      </c>
      <c r="E245" s="27" t="s">
        <v>1561</v>
      </c>
      <c r="F245" s="38">
        <v>1.7115451500118999E-2</v>
      </c>
      <c r="G245" s="27" t="s">
        <v>1562</v>
      </c>
      <c r="H245" s="27" t="s">
        <v>1563</v>
      </c>
      <c r="I245" s="42" t="s">
        <v>958</v>
      </c>
      <c r="J245" s="27" t="s">
        <v>1495</v>
      </c>
      <c r="K245" s="27" t="s">
        <v>880</v>
      </c>
      <c r="L245" s="42" t="s">
        <v>925</v>
      </c>
      <c r="M245" s="42" t="s">
        <v>463</v>
      </c>
    </row>
    <row r="246" spans="1:13" s="2" customFormat="1" ht="8.1" customHeight="1" x14ac:dyDescent="0.15">
      <c r="A246" s="8" t="s">
        <v>237</v>
      </c>
      <c r="B246" s="25">
        <v>158</v>
      </c>
      <c r="C246" s="26" t="s">
        <v>244</v>
      </c>
      <c r="D246" s="35">
        <v>14757</v>
      </c>
      <c r="E246" s="27" t="s">
        <v>825</v>
      </c>
      <c r="F246" s="38">
        <v>1.46371213661313E-2</v>
      </c>
      <c r="G246" s="27" t="s">
        <v>732</v>
      </c>
      <c r="H246" s="27" t="s">
        <v>846</v>
      </c>
      <c r="I246" s="42" t="s">
        <v>766</v>
      </c>
      <c r="J246" s="27" t="s">
        <v>854</v>
      </c>
      <c r="K246" s="27" t="s">
        <v>625</v>
      </c>
      <c r="L246" s="42" t="s">
        <v>883</v>
      </c>
      <c r="M246" s="42" t="s">
        <v>383</v>
      </c>
    </row>
    <row r="247" spans="1:13" s="2" customFormat="1" ht="8.1" customHeight="1" x14ac:dyDescent="0.15">
      <c r="A247" s="8" t="s">
        <v>237</v>
      </c>
      <c r="B247" s="25">
        <v>160</v>
      </c>
      <c r="C247" s="26" t="s">
        <v>245</v>
      </c>
      <c r="D247" s="35">
        <v>39580</v>
      </c>
      <c r="E247" s="27" t="s">
        <v>648</v>
      </c>
      <c r="F247" s="38">
        <v>1.31126831733199E-2</v>
      </c>
      <c r="G247" s="27" t="s">
        <v>1008</v>
      </c>
      <c r="H247" s="27" t="s">
        <v>678</v>
      </c>
      <c r="I247" s="42" t="s">
        <v>709</v>
      </c>
      <c r="J247" s="27" t="s">
        <v>548</v>
      </c>
      <c r="K247" s="27" t="s">
        <v>709</v>
      </c>
      <c r="L247" s="42" t="s">
        <v>548</v>
      </c>
      <c r="M247" s="42" t="s">
        <v>482</v>
      </c>
    </row>
    <row r="248" spans="1:13" s="2" customFormat="1" ht="8.1" customHeight="1" x14ac:dyDescent="0.15">
      <c r="A248" s="8" t="s">
        <v>237</v>
      </c>
      <c r="B248" s="25">
        <v>163</v>
      </c>
      <c r="C248" s="26" t="s">
        <v>246</v>
      </c>
      <c r="D248" s="35">
        <v>22240</v>
      </c>
      <c r="E248" s="27" t="s">
        <v>822</v>
      </c>
      <c r="F248" s="38">
        <v>1.51528776978417E-2</v>
      </c>
      <c r="G248" s="27" t="s">
        <v>590</v>
      </c>
      <c r="H248" s="27" t="s">
        <v>449</v>
      </c>
      <c r="I248" s="42" t="s">
        <v>450</v>
      </c>
      <c r="J248" s="27" t="s">
        <v>589</v>
      </c>
      <c r="K248" s="27" t="s">
        <v>733</v>
      </c>
      <c r="L248" s="42" t="s">
        <v>541</v>
      </c>
      <c r="M248" s="42" t="s">
        <v>446</v>
      </c>
    </row>
    <row r="249" spans="1:13" s="2" customFormat="1" ht="8.1" customHeight="1" x14ac:dyDescent="0.15">
      <c r="A249" s="8" t="s">
        <v>237</v>
      </c>
      <c r="B249" s="25">
        <v>164</v>
      </c>
      <c r="C249" s="26" t="s">
        <v>247</v>
      </c>
      <c r="D249" s="35">
        <v>53732</v>
      </c>
      <c r="E249" s="27" t="s">
        <v>1506</v>
      </c>
      <c r="F249" s="38">
        <v>1.42745477555274E-2</v>
      </c>
      <c r="G249" s="27" t="s">
        <v>612</v>
      </c>
      <c r="H249" s="27" t="s">
        <v>993</v>
      </c>
      <c r="I249" s="42" t="s">
        <v>604</v>
      </c>
      <c r="J249" s="27" t="s">
        <v>834</v>
      </c>
      <c r="K249" s="27" t="s">
        <v>576</v>
      </c>
      <c r="L249" s="42" t="s">
        <v>1052</v>
      </c>
      <c r="M249" s="42" t="s">
        <v>730</v>
      </c>
    </row>
    <row r="250" spans="1:13" s="2" customFormat="1" ht="8.1" customHeight="1" x14ac:dyDescent="0.15">
      <c r="A250" s="8" t="s">
        <v>237</v>
      </c>
      <c r="B250" s="25">
        <v>1735</v>
      </c>
      <c r="C250" s="26" t="s">
        <v>248</v>
      </c>
      <c r="D250" s="35">
        <v>21344</v>
      </c>
      <c r="E250" s="27" t="s">
        <v>494</v>
      </c>
      <c r="F250" s="38">
        <v>1.26030734632684E-2</v>
      </c>
      <c r="G250" s="27" t="s">
        <v>479</v>
      </c>
      <c r="H250" s="27" t="s">
        <v>530</v>
      </c>
      <c r="I250" s="42" t="s">
        <v>627</v>
      </c>
      <c r="J250" s="27" t="s">
        <v>443</v>
      </c>
      <c r="K250" s="27" t="s">
        <v>645</v>
      </c>
      <c r="L250" s="42" t="s">
        <v>780</v>
      </c>
      <c r="M250" s="42" t="s">
        <v>536</v>
      </c>
    </row>
    <row r="251" spans="1:13" s="2" customFormat="1" ht="8.1" customHeight="1" x14ac:dyDescent="0.15">
      <c r="A251" s="8" t="s">
        <v>237</v>
      </c>
      <c r="B251" s="25">
        <v>166</v>
      </c>
      <c r="C251" s="26" t="s">
        <v>249</v>
      </c>
      <c r="D251" s="35">
        <v>35273</v>
      </c>
      <c r="E251" s="27" t="s">
        <v>636</v>
      </c>
      <c r="F251" s="38">
        <v>1.2672582428486401E-2</v>
      </c>
      <c r="G251" s="27" t="s">
        <v>413</v>
      </c>
      <c r="H251" s="27" t="s">
        <v>382</v>
      </c>
      <c r="I251" s="42" t="s">
        <v>600</v>
      </c>
      <c r="J251" s="27" t="s">
        <v>507</v>
      </c>
      <c r="K251" s="27" t="s">
        <v>846</v>
      </c>
      <c r="L251" s="42" t="s">
        <v>524</v>
      </c>
      <c r="M251" s="42" t="s">
        <v>406</v>
      </c>
    </row>
    <row r="252" spans="1:13" s="2" customFormat="1" ht="8.1" customHeight="1" x14ac:dyDescent="0.15">
      <c r="A252" s="8" t="s">
        <v>237</v>
      </c>
      <c r="B252" s="25">
        <v>168</v>
      </c>
      <c r="C252" s="26" t="s">
        <v>250</v>
      </c>
      <c r="D252" s="35">
        <v>14079</v>
      </c>
      <c r="E252" s="27" t="s">
        <v>673</v>
      </c>
      <c r="F252" s="38">
        <v>1.6478443071240901E-2</v>
      </c>
      <c r="G252" s="27" t="s">
        <v>472</v>
      </c>
      <c r="H252" s="27" t="s">
        <v>479</v>
      </c>
      <c r="I252" s="42" t="s">
        <v>512</v>
      </c>
      <c r="J252" s="27" t="s">
        <v>528</v>
      </c>
      <c r="K252" s="27" t="s">
        <v>508</v>
      </c>
      <c r="L252" s="42" t="s">
        <v>704</v>
      </c>
      <c r="M252" s="42" t="s">
        <v>446</v>
      </c>
    </row>
    <row r="253" spans="1:13" s="2" customFormat="1" ht="8.1" customHeight="1" x14ac:dyDescent="0.15">
      <c r="A253" s="8" t="s">
        <v>237</v>
      </c>
      <c r="B253" s="25">
        <v>173</v>
      </c>
      <c r="C253" s="26" t="s">
        <v>251</v>
      </c>
      <c r="D253" s="35">
        <v>19339</v>
      </c>
      <c r="E253" s="27" t="s">
        <v>605</v>
      </c>
      <c r="F253" s="38">
        <v>1.54092765913439E-2</v>
      </c>
      <c r="G253" s="27" t="s">
        <v>687</v>
      </c>
      <c r="H253" s="27" t="s">
        <v>404</v>
      </c>
      <c r="I253" s="42" t="s">
        <v>663</v>
      </c>
      <c r="J253" s="27" t="s">
        <v>682</v>
      </c>
      <c r="K253" s="27" t="s">
        <v>617</v>
      </c>
      <c r="L253" s="42" t="s">
        <v>674</v>
      </c>
      <c r="M253" s="42" t="s">
        <v>536</v>
      </c>
    </row>
    <row r="254" spans="1:13" s="2" customFormat="1" ht="8.1" customHeight="1" x14ac:dyDescent="0.15">
      <c r="A254" s="8" t="s">
        <v>237</v>
      </c>
      <c r="B254" s="25">
        <v>1773</v>
      </c>
      <c r="C254" s="26" t="s">
        <v>252</v>
      </c>
      <c r="D254" s="35">
        <v>11620</v>
      </c>
      <c r="E254" s="27" t="s">
        <v>377</v>
      </c>
      <c r="F254" s="38">
        <v>1.29087779690189E-2</v>
      </c>
      <c r="G254" s="27" t="s">
        <v>922</v>
      </c>
      <c r="H254" s="27" t="s">
        <v>861</v>
      </c>
      <c r="I254" s="42" t="s">
        <v>406</v>
      </c>
      <c r="J254" s="27" t="s">
        <v>472</v>
      </c>
      <c r="K254" s="27" t="s">
        <v>454</v>
      </c>
      <c r="L254" s="42" t="s">
        <v>837</v>
      </c>
      <c r="M254" s="42" t="s">
        <v>618</v>
      </c>
    </row>
    <row r="255" spans="1:13" s="2" customFormat="1" ht="8.1" customHeight="1" x14ac:dyDescent="0.15">
      <c r="A255" s="8" t="s">
        <v>237</v>
      </c>
      <c r="B255" s="25">
        <v>175</v>
      </c>
      <c r="C255" s="26" t="s">
        <v>253</v>
      </c>
      <c r="D255" s="35">
        <v>11476</v>
      </c>
      <c r="E255" s="27" t="s">
        <v>613</v>
      </c>
      <c r="F255" s="38">
        <v>1.0369466713140501E-2</v>
      </c>
      <c r="G255" s="27" t="s">
        <v>730</v>
      </c>
      <c r="H255" s="27" t="s">
        <v>412</v>
      </c>
      <c r="I255" s="42" t="s">
        <v>459</v>
      </c>
      <c r="J255" s="27" t="s">
        <v>861</v>
      </c>
      <c r="K255" s="27" t="s">
        <v>690</v>
      </c>
      <c r="L255" s="42" t="s">
        <v>732</v>
      </c>
      <c r="M255" s="42" t="s">
        <v>795</v>
      </c>
    </row>
    <row r="256" spans="1:13" s="2" customFormat="1" ht="8.1" customHeight="1" x14ac:dyDescent="0.15">
      <c r="A256" s="8" t="s">
        <v>237</v>
      </c>
      <c r="B256" s="25">
        <v>177</v>
      </c>
      <c r="C256" s="26" t="s">
        <v>254</v>
      </c>
      <c r="D256" s="35">
        <v>23520</v>
      </c>
      <c r="E256" s="27" t="s">
        <v>668</v>
      </c>
      <c r="F256" s="38">
        <v>1.28826530612245E-2</v>
      </c>
      <c r="G256" s="27" t="s">
        <v>428</v>
      </c>
      <c r="H256" s="27" t="s">
        <v>378</v>
      </c>
      <c r="I256" s="42" t="s">
        <v>552</v>
      </c>
      <c r="J256" s="27" t="s">
        <v>577</v>
      </c>
      <c r="K256" s="27" t="s">
        <v>617</v>
      </c>
      <c r="L256" s="42" t="s">
        <v>541</v>
      </c>
      <c r="M256" s="42" t="s">
        <v>703</v>
      </c>
    </row>
    <row r="257" spans="1:13" s="2" customFormat="1" ht="8.1" customHeight="1" x14ac:dyDescent="0.15">
      <c r="A257" s="8" t="s">
        <v>237</v>
      </c>
      <c r="B257" s="25">
        <v>1742</v>
      </c>
      <c r="C257" s="26" t="s">
        <v>255</v>
      </c>
      <c r="D257" s="35">
        <v>23679</v>
      </c>
      <c r="E257" s="27" t="s">
        <v>941</v>
      </c>
      <c r="F257" s="38">
        <v>1.15292030913468E-2</v>
      </c>
      <c r="G257" s="27" t="s">
        <v>402</v>
      </c>
      <c r="H257" s="27" t="s">
        <v>837</v>
      </c>
      <c r="I257" s="42" t="s">
        <v>645</v>
      </c>
      <c r="J257" s="27" t="s">
        <v>443</v>
      </c>
      <c r="K257" s="27" t="s">
        <v>480</v>
      </c>
      <c r="L257" s="42" t="s">
        <v>413</v>
      </c>
      <c r="M257" s="42" t="s">
        <v>795</v>
      </c>
    </row>
    <row r="258" spans="1:13" s="2" customFormat="1" ht="8.1" customHeight="1" x14ac:dyDescent="0.15">
      <c r="A258" s="8" t="s">
        <v>237</v>
      </c>
      <c r="B258" s="25">
        <v>180</v>
      </c>
      <c r="C258" s="26" t="s">
        <v>256</v>
      </c>
      <c r="D258" s="35">
        <v>10901</v>
      </c>
      <c r="E258" s="27" t="s">
        <v>552</v>
      </c>
      <c r="F258" s="38">
        <v>7.3387762590588004E-3</v>
      </c>
      <c r="G258" s="27" t="s">
        <v>495</v>
      </c>
      <c r="H258" s="27" t="s">
        <v>495</v>
      </c>
      <c r="I258" s="42" t="s">
        <v>664</v>
      </c>
      <c r="J258" s="27" t="s">
        <v>708</v>
      </c>
      <c r="K258" s="27" t="s">
        <v>616</v>
      </c>
      <c r="L258" s="42" t="s">
        <v>823</v>
      </c>
      <c r="M258" s="42" t="s">
        <v>803</v>
      </c>
    </row>
    <row r="259" spans="1:13" s="2" customFormat="1" ht="8.1" customHeight="1" x14ac:dyDescent="0.15">
      <c r="A259" s="8" t="s">
        <v>237</v>
      </c>
      <c r="B259" s="25">
        <v>1708</v>
      </c>
      <c r="C259" s="26" t="s">
        <v>257</v>
      </c>
      <c r="D259" s="35">
        <v>27891</v>
      </c>
      <c r="E259" s="27" t="s">
        <v>994</v>
      </c>
      <c r="F259" s="38">
        <v>1.3732028252841399E-2</v>
      </c>
      <c r="G259" s="27" t="s">
        <v>574</v>
      </c>
      <c r="H259" s="27" t="s">
        <v>1043</v>
      </c>
      <c r="I259" s="42" t="s">
        <v>653</v>
      </c>
      <c r="J259" s="27" t="s">
        <v>640</v>
      </c>
      <c r="K259" s="27" t="s">
        <v>662</v>
      </c>
      <c r="L259" s="42" t="s">
        <v>560</v>
      </c>
      <c r="M259" s="42" t="s">
        <v>690</v>
      </c>
    </row>
    <row r="260" spans="1:13" s="2" customFormat="1" ht="8.1" customHeight="1" x14ac:dyDescent="0.15">
      <c r="A260" s="8" t="s">
        <v>237</v>
      </c>
      <c r="B260" s="25">
        <v>183</v>
      </c>
      <c r="C260" s="26" t="s">
        <v>258</v>
      </c>
      <c r="D260" s="35">
        <v>13678</v>
      </c>
      <c r="E260" s="27" t="s">
        <v>430</v>
      </c>
      <c r="F260" s="38">
        <v>1.1551396402982901E-2</v>
      </c>
      <c r="G260" s="27" t="s">
        <v>442</v>
      </c>
      <c r="H260" s="27" t="s">
        <v>656</v>
      </c>
      <c r="I260" s="42" t="s">
        <v>811</v>
      </c>
      <c r="J260" s="27" t="s">
        <v>749</v>
      </c>
      <c r="K260" s="27" t="s">
        <v>646</v>
      </c>
      <c r="L260" s="42" t="s">
        <v>713</v>
      </c>
      <c r="M260" s="42" t="s">
        <v>803</v>
      </c>
    </row>
    <row r="261" spans="1:13" s="2" customFormat="1" ht="8.1" customHeight="1" x14ac:dyDescent="0.15">
      <c r="A261" s="8" t="s">
        <v>237</v>
      </c>
      <c r="B261" s="25">
        <v>1700</v>
      </c>
      <c r="C261" s="26" t="s">
        <v>259</v>
      </c>
      <c r="D261" s="35">
        <v>21152</v>
      </c>
      <c r="E261" s="27" t="s">
        <v>958</v>
      </c>
      <c r="F261" s="38">
        <v>1.8343419062027199E-2</v>
      </c>
      <c r="G261" s="27" t="s">
        <v>706</v>
      </c>
      <c r="H261" s="27" t="s">
        <v>561</v>
      </c>
      <c r="I261" s="42" t="s">
        <v>542</v>
      </c>
      <c r="J261" s="27" t="s">
        <v>440</v>
      </c>
      <c r="K261" s="27" t="s">
        <v>610</v>
      </c>
      <c r="L261" s="42" t="s">
        <v>821</v>
      </c>
      <c r="M261" s="42" t="s">
        <v>781</v>
      </c>
    </row>
    <row r="262" spans="1:13" s="2" customFormat="1" ht="8.1" customHeight="1" x14ac:dyDescent="0.15">
      <c r="A262" s="8" t="s">
        <v>237</v>
      </c>
      <c r="B262" s="25">
        <v>189</v>
      </c>
      <c r="C262" s="26" t="s">
        <v>260</v>
      </c>
      <c r="D262" s="35">
        <v>15198</v>
      </c>
      <c r="E262" s="27" t="s">
        <v>845</v>
      </c>
      <c r="F262" s="38">
        <v>1.2501644953283301E-2</v>
      </c>
      <c r="G262" s="27" t="s">
        <v>570</v>
      </c>
      <c r="H262" s="27" t="s">
        <v>600</v>
      </c>
      <c r="I262" s="42" t="s">
        <v>766</v>
      </c>
      <c r="J262" s="27" t="s">
        <v>438</v>
      </c>
      <c r="K262" s="27" t="s">
        <v>644</v>
      </c>
      <c r="L262" s="42" t="s">
        <v>463</v>
      </c>
      <c r="M262" s="42" t="s">
        <v>500</v>
      </c>
    </row>
    <row r="263" spans="1:13" s="2" customFormat="1" ht="8.1" customHeight="1" x14ac:dyDescent="0.15">
      <c r="A263" s="8" t="s">
        <v>237</v>
      </c>
      <c r="B263" s="25">
        <v>1896</v>
      </c>
      <c r="C263" s="26" t="s">
        <v>261</v>
      </c>
      <c r="D263" s="35">
        <v>14562</v>
      </c>
      <c r="E263" s="27" t="s">
        <v>603</v>
      </c>
      <c r="F263" s="38">
        <v>9.2020326878176108E-3</v>
      </c>
      <c r="G263" s="27" t="s">
        <v>645</v>
      </c>
      <c r="H263" s="27" t="s">
        <v>892</v>
      </c>
      <c r="I263" s="42" t="s">
        <v>549</v>
      </c>
      <c r="J263" s="27" t="s">
        <v>442</v>
      </c>
      <c r="K263" s="27" t="s">
        <v>694</v>
      </c>
      <c r="L263" s="42" t="s">
        <v>729</v>
      </c>
      <c r="M263" s="42" t="s">
        <v>39</v>
      </c>
    </row>
    <row r="264" spans="1:13" s="2" customFormat="1" ht="8.1" customHeight="1" x14ac:dyDescent="0.15">
      <c r="A264" s="8" t="s">
        <v>237</v>
      </c>
      <c r="B264" s="25">
        <v>193</v>
      </c>
      <c r="C264" s="26" t="s">
        <v>262</v>
      </c>
      <c r="D264" s="35">
        <v>88073</v>
      </c>
      <c r="E264" s="27" t="s">
        <v>1212</v>
      </c>
      <c r="F264" s="38">
        <v>1.34661019835818E-2</v>
      </c>
      <c r="G264" s="27" t="s">
        <v>740</v>
      </c>
      <c r="H264" s="27" t="s">
        <v>1148</v>
      </c>
      <c r="I264" s="42" t="s">
        <v>560</v>
      </c>
      <c r="J264" s="27" t="s">
        <v>1564</v>
      </c>
      <c r="K264" s="27" t="s">
        <v>537</v>
      </c>
      <c r="L264" s="42" t="s">
        <v>633</v>
      </c>
      <c r="M264" s="42" t="s">
        <v>802</v>
      </c>
    </row>
    <row r="265" spans="1:13" s="2" customFormat="1" ht="8.1" customHeight="1" x14ac:dyDescent="0.15">
      <c r="B265" s="33"/>
      <c r="C265" s="33"/>
      <c r="D265" s="35"/>
      <c r="E265" s="27"/>
      <c r="F265" s="38"/>
      <c r="G265" s="27"/>
      <c r="H265" s="27"/>
      <c r="I265" s="42"/>
      <c r="J265" s="27"/>
      <c r="K265" s="27"/>
      <c r="L265" s="42"/>
      <c r="M265" s="42"/>
    </row>
    <row r="266" spans="1:13" s="2" customFormat="1" ht="8.1" customHeight="1" x14ac:dyDescent="0.15">
      <c r="A266" s="8" t="s">
        <v>263</v>
      </c>
      <c r="B266" s="25">
        <v>307</v>
      </c>
      <c r="C266" s="26" t="s">
        <v>264</v>
      </c>
      <c r="D266" s="35">
        <v>107538</v>
      </c>
      <c r="E266" s="27" t="s">
        <v>1469</v>
      </c>
      <c r="F266" s="38">
        <v>1.55944875299894E-2</v>
      </c>
      <c r="G266" s="27" t="s">
        <v>793</v>
      </c>
      <c r="H266" s="27" t="s">
        <v>1565</v>
      </c>
      <c r="I266" s="42" t="s">
        <v>913</v>
      </c>
      <c r="J266" s="27" t="s">
        <v>1270</v>
      </c>
      <c r="K266" s="27" t="s">
        <v>1035</v>
      </c>
      <c r="L266" s="42" t="s">
        <v>1298</v>
      </c>
      <c r="M266" s="42" t="s">
        <v>379</v>
      </c>
    </row>
    <row r="267" spans="1:13" s="2" customFormat="1" ht="8.1" customHeight="1" x14ac:dyDescent="0.15">
      <c r="A267" s="8" t="s">
        <v>263</v>
      </c>
      <c r="B267" s="25">
        <v>308</v>
      </c>
      <c r="C267" s="26" t="s">
        <v>265</v>
      </c>
      <c r="D267" s="35">
        <v>14816</v>
      </c>
      <c r="E267" s="27" t="s">
        <v>535</v>
      </c>
      <c r="F267" s="38">
        <v>1.5793736501079899E-2</v>
      </c>
      <c r="G267" s="27" t="s">
        <v>570</v>
      </c>
      <c r="H267" s="27" t="s">
        <v>561</v>
      </c>
      <c r="I267" s="42" t="s">
        <v>708</v>
      </c>
      <c r="J267" s="27" t="s">
        <v>499</v>
      </c>
      <c r="K267" s="27" t="s">
        <v>458</v>
      </c>
      <c r="L267" s="42" t="s">
        <v>626</v>
      </c>
      <c r="M267" s="42" t="s">
        <v>414</v>
      </c>
    </row>
    <row r="268" spans="1:13" s="2" customFormat="1" ht="8.1" customHeight="1" x14ac:dyDescent="0.15">
      <c r="A268" s="8" t="s">
        <v>263</v>
      </c>
      <c r="B268" s="25">
        <v>312</v>
      </c>
      <c r="C268" s="26" t="s">
        <v>266</v>
      </c>
      <c r="D268" s="35">
        <v>9525</v>
      </c>
      <c r="E268" s="27" t="s">
        <v>540</v>
      </c>
      <c r="F268" s="38">
        <v>1.1233595800524901E-2</v>
      </c>
      <c r="G268" s="27" t="s">
        <v>467</v>
      </c>
      <c r="H268" s="27" t="s">
        <v>892</v>
      </c>
      <c r="I268" s="42" t="s">
        <v>565</v>
      </c>
      <c r="J268" s="27" t="s">
        <v>741</v>
      </c>
      <c r="K268" s="27" t="s">
        <v>571</v>
      </c>
      <c r="L268" s="42" t="s">
        <v>611</v>
      </c>
      <c r="M268" s="42" t="s">
        <v>39</v>
      </c>
    </row>
    <row r="269" spans="1:13" s="2" customFormat="1" ht="8.1" customHeight="1" x14ac:dyDescent="0.15">
      <c r="A269" s="8" t="s">
        <v>263</v>
      </c>
      <c r="B269" s="25">
        <v>313</v>
      </c>
      <c r="C269" s="26" t="s">
        <v>267</v>
      </c>
      <c r="D269" s="35">
        <v>14432</v>
      </c>
      <c r="E269" s="27" t="s">
        <v>710</v>
      </c>
      <c r="F269" s="38">
        <v>1.08093126385809E-2</v>
      </c>
      <c r="G269" s="27" t="s">
        <v>746</v>
      </c>
      <c r="H269" s="27" t="s">
        <v>662</v>
      </c>
      <c r="I269" s="42" t="s">
        <v>482</v>
      </c>
      <c r="J269" s="27" t="s">
        <v>675</v>
      </c>
      <c r="K269" s="27" t="s">
        <v>823</v>
      </c>
      <c r="L269" s="42" t="s">
        <v>615</v>
      </c>
      <c r="M269" s="42" t="s">
        <v>803</v>
      </c>
    </row>
    <row r="270" spans="1:13" s="2" customFormat="1" ht="8.1" customHeight="1" x14ac:dyDescent="0.15">
      <c r="A270" s="8" t="s">
        <v>263</v>
      </c>
      <c r="B270" s="25">
        <v>310</v>
      </c>
      <c r="C270" s="26" t="s">
        <v>268</v>
      </c>
      <c r="D270" s="35">
        <v>25644</v>
      </c>
      <c r="E270" s="27" t="s">
        <v>719</v>
      </c>
      <c r="F270" s="38">
        <v>1.3609421307128401E-2</v>
      </c>
      <c r="G270" s="27" t="s">
        <v>837</v>
      </c>
      <c r="H270" s="27" t="s">
        <v>541</v>
      </c>
      <c r="I270" s="42" t="s">
        <v>485</v>
      </c>
      <c r="J270" s="27" t="s">
        <v>816</v>
      </c>
      <c r="K270" s="27" t="s">
        <v>570</v>
      </c>
      <c r="L270" s="42" t="s">
        <v>821</v>
      </c>
      <c r="M270" s="42" t="s">
        <v>606</v>
      </c>
    </row>
    <row r="271" spans="1:13" s="2" customFormat="1" ht="8.1" customHeight="1" x14ac:dyDescent="0.15">
      <c r="A271" s="8" t="s">
        <v>263</v>
      </c>
      <c r="B271" s="25">
        <v>736</v>
      </c>
      <c r="C271" s="26" t="s">
        <v>269</v>
      </c>
      <c r="D271" s="35">
        <v>28411</v>
      </c>
      <c r="E271" s="27" t="s">
        <v>466</v>
      </c>
      <c r="F271" s="38">
        <v>1.11224525711872E-2</v>
      </c>
      <c r="G271" s="27" t="s">
        <v>525</v>
      </c>
      <c r="H271" s="27" t="s">
        <v>666</v>
      </c>
      <c r="I271" s="42" t="s">
        <v>615</v>
      </c>
      <c r="J271" s="27" t="s">
        <v>602</v>
      </c>
      <c r="K271" s="27" t="s">
        <v>634</v>
      </c>
      <c r="L271" s="42" t="s">
        <v>843</v>
      </c>
      <c r="M271" s="42" t="s">
        <v>536</v>
      </c>
    </row>
    <row r="272" spans="1:13" s="2" customFormat="1" ht="8.1" customHeight="1" x14ac:dyDescent="0.15">
      <c r="A272" s="8" t="s">
        <v>263</v>
      </c>
      <c r="B272" s="25">
        <v>317</v>
      </c>
      <c r="C272" s="26" t="s">
        <v>270</v>
      </c>
      <c r="D272" s="35">
        <v>5972</v>
      </c>
      <c r="E272" s="27" t="s">
        <v>458</v>
      </c>
      <c r="F272" s="38">
        <v>1.2223710649698599E-2</v>
      </c>
      <c r="G272" s="27" t="s">
        <v>383</v>
      </c>
      <c r="H272" s="27" t="s">
        <v>625</v>
      </c>
      <c r="I272" s="42" t="s">
        <v>514</v>
      </c>
      <c r="J272" s="27" t="s">
        <v>508</v>
      </c>
      <c r="K272" s="27" t="s">
        <v>559</v>
      </c>
      <c r="L272" s="42" t="s">
        <v>513</v>
      </c>
      <c r="M272" s="42" t="s">
        <v>39</v>
      </c>
    </row>
    <row r="273" spans="1:13" s="2" customFormat="1" ht="8.1" customHeight="1" x14ac:dyDescent="0.15">
      <c r="A273" s="8" t="s">
        <v>263</v>
      </c>
      <c r="B273" s="25">
        <v>321</v>
      </c>
      <c r="C273" s="26" t="s">
        <v>271</v>
      </c>
      <c r="D273" s="35">
        <v>32644</v>
      </c>
      <c r="E273" s="27" t="s">
        <v>868</v>
      </c>
      <c r="F273" s="38">
        <v>1.2559735326553099E-2</v>
      </c>
      <c r="G273" s="27" t="s">
        <v>713</v>
      </c>
      <c r="H273" s="27" t="s">
        <v>832</v>
      </c>
      <c r="I273" s="42" t="s">
        <v>409</v>
      </c>
      <c r="J273" s="27" t="s">
        <v>1101</v>
      </c>
      <c r="K273" s="27" t="s">
        <v>615</v>
      </c>
      <c r="L273" s="42" t="s">
        <v>937</v>
      </c>
      <c r="M273" s="42" t="s">
        <v>847</v>
      </c>
    </row>
    <row r="274" spans="1:13" s="2" customFormat="1" ht="8.1" customHeight="1" x14ac:dyDescent="0.15">
      <c r="A274" s="8" t="s">
        <v>263</v>
      </c>
      <c r="B274" s="25">
        <v>353</v>
      </c>
      <c r="C274" s="26" t="s">
        <v>272</v>
      </c>
      <c r="D274" s="35">
        <v>21779</v>
      </c>
      <c r="E274" s="27" t="s">
        <v>669</v>
      </c>
      <c r="F274" s="38">
        <v>1.3407410808577099E-2</v>
      </c>
      <c r="G274" s="27" t="s">
        <v>450</v>
      </c>
      <c r="H274" s="27" t="s">
        <v>460</v>
      </c>
      <c r="I274" s="42" t="s">
        <v>892</v>
      </c>
      <c r="J274" s="27" t="s">
        <v>843</v>
      </c>
      <c r="K274" s="27" t="s">
        <v>484</v>
      </c>
      <c r="L274" s="42" t="s">
        <v>465</v>
      </c>
      <c r="M274" s="42" t="s">
        <v>608</v>
      </c>
    </row>
    <row r="275" spans="1:13" s="2" customFormat="1" ht="8.1" customHeight="1" x14ac:dyDescent="0.15">
      <c r="A275" s="8" t="s">
        <v>263</v>
      </c>
      <c r="B275" s="25">
        <v>327</v>
      </c>
      <c r="C275" s="26" t="s">
        <v>273</v>
      </c>
      <c r="D275" s="35">
        <v>19103</v>
      </c>
      <c r="E275" s="27" t="s">
        <v>682</v>
      </c>
      <c r="F275" s="38">
        <v>1.2197037114589301E-2</v>
      </c>
      <c r="G275" s="27" t="s">
        <v>611</v>
      </c>
      <c r="H275" s="27" t="s">
        <v>491</v>
      </c>
      <c r="I275" s="42" t="s">
        <v>807</v>
      </c>
      <c r="J275" s="27" t="s">
        <v>539</v>
      </c>
      <c r="K275" s="27" t="s">
        <v>766</v>
      </c>
      <c r="L275" s="42" t="s">
        <v>499</v>
      </c>
      <c r="M275" s="42" t="s">
        <v>571</v>
      </c>
    </row>
    <row r="276" spans="1:13" s="2" customFormat="1" ht="8.1" customHeight="1" x14ac:dyDescent="0.15">
      <c r="A276" s="8" t="s">
        <v>263</v>
      </c>
      <c r="B276" s="25">
        <v>331</v>
      </c>
      <c r="C276" s="26" t="s">
        <v>274</v>
      </c>
      <c r="D276" s="35">
        <v>9585</v>
      </c>
      <c r="E276" s="27" t="s">
        <v>611</v>
      </c>
      <c r="F276" s="38">
        <v>8.1377151799686999E-3</v>
      </c>
      <c r="G276" s="27" t="s">
        <v>432</v>
      </c>
      <c r="H276" s="27" t="s">
        <v>695</v>
      </c>
      <c r="I276" s="42" t="s">
        <v>608</v>
      </c>
      <c r="J276" s="27" t="s">
        <v>766</v>
      </c>
      <c r="K276" s="27" t="s">
        <v>608</v>
      </c>
      <c r="L276" s="42" t="s">
        <v>766</v>
      </c>
      <c r="M276" s="42" t="s">
        <v>39</v>
      </c>
    </row>
    <row r="277" spans="1:13" s="2" customFormat="1" ht="8.1" customHeight="1" x14ac:dyDescent="0.15">
      <c r="A277" s="8" t="s">
        <v>263</v>
      </c>
      <c r="B277" s="25">
        <v>335</v>
      </c>
      <c r="C277" s="26" t="s">
        <v>275</v>
      </c>
      <c r="D277" s="35">
        <v>8751</v>
      </c>
      <c r="E277" s="27" t="s">
        <v>741</v>
      </c>
      <c r="F277" s="38">
        <v>7.9990858187635704E-3</v>
      </c>
      <c r="G277" s="27" t="s">
        <v>664</v>
      </c>
      <c r="H277" s="27" t="s">
        <v>481</v>
      </c>
      <c r="I277" s="42" t="s">
        <v>616</v>
      </c>
      <c r="J277" s="27" t="s">
        <v>730</v>
      </c>
      <c r="K277" s="27" t="s">
        <v>414</v>
      </c>
      <c r="L277" s="42" t="s">
        <v>643</v>
      </c>
      <c r="M277" s="42" t="s">
        <v>39</v>
      </c>
    </row>
    <row r="278" spans="1:13" s="2" customFormat="1" ht="8.1" customHeight="1" x14ac:dyDescent="0.15">
      <c r="A278" s="8" t="s">
        <v>263</v>
      </c>
      <c r="B278" s="25">
        <v>356</v>
      </c>
      <c r="C278" s="26" t="s">
        <v>276</v>
      </c>
      <c r="D278" s="35">
        <v>41412</v>
      </c>
      <c r="E278" s="27" t="s">
        <v>973</v>
      </c>
      <c r="F278" s="38">
        <v>1.55751955954796E-2</v>
      </c>
      <c r="G278" s="27" t="s">
        <v>864</v>
      </c>
      <c r="H278" s="27" t="s">
        <v>938</v>
      </c>
      <c r="I278" s="42" t="s">
        <v>556</v>
      </c>
      <c r="J278" s="27" t="s">
        <v>740</v>
      </c>
      <c r="K278" s="27" t="s">
        <v>486</v>
      </c>
      <c r="L278" s="42" t="s">
        <v>956</v>
      </c>
      <c r="M278" s="42" t="s">
        <v>663</v>
      </c>
    </row>
    <row r="279" spans="1:13" s="2" customFormat="1" ht="8.1" customHeight="1" x14ac:dyDescent="0.15">
      <c r="A279" s="8" t="s">
        <v>263</v>
      </c>
      <c r="B279" s="25">
        <v>589</v>
      </c>
      <c r="C279" s="26" t="s">
        <v>277</v>
      </c>
      <c r="D279" s="35">
        <v>6305</v>
      </c>
      <c r="E279" s="27" t="s">
        <v>823</v>
      </c>
      <c r="F279" s="38">
        <v>9.5162569389373505E-3</v>
      </c>
      <c r="G279" s="27" t="s">
        <v>824</v>
      </c>
      <c r="H279" s="27" t="s">
        <v>694</v>
      </c>
      <c r="I279" s="42" t="s">
        <v>616</v>
      </c>
      <c r="J279" s="27" t="s">
        <v>495</v>
      </c>
      <c r="K279" s="27" t="s">
        <v>559</v>
      </c>
      <c r="L279" s="42" t="s">
        <v>847</v>
      </c>
      <c r="M279" s="42" t="s">
        <v>39</v>
      </c>
    </row>
    <row r="280" spans="1:13" s="2" customFormat="1" ht="8.1" customHeight="1" x14ac:dyDescent="0.15">
      <c r="A280" s="8" t="s">
        <v>263</v>
      </c>
      <c r="B280" s="25">
        <v>339</v>
      </c>
      <c r="C280" s="26" t="s">
        <v>278</v>
      </c>
      <c r="D280" s="35">
        <v>3634</v>
      </c>
      <c r="E280" s="27" t="s">
        <v>39</v>
      </c>
      <c r="F280" s="38">
        <v>0</v>
      </c>
      <c r="G280" s="27" t="s">
        <v>39</v>
      </c>
      <c r="H280" s="27" t="s">
        <v>39</v>
      </c>
      <c r="I280" s="42" t="s">
        <v>39</v>
      </c>
      <c r="J280" s="27" t="s">
        <v>39</v>
      </c>
      <c r="K280" s="27" t="s">
        <v>39</v>
      </c>
      <c r="L280" s="42" t="s">
        <v>39</v>
      </c>
      <c r="M280" s="42" t="s">
        <v>39</v>
      </c>
    </row>
    <row r="281" spans="1:13" s="2" customFormat="1" ht="8.1" customHeight="1" x14ac:dyDescent="0.15">
      <c r="A281" s="8" t="s">
        <v>263</v>
      </c>
      <c r="B281" s="25">
        <v>340</v>
      </c>
      <c r="C281" s="26" t="s">
        <v>279</v>
      </c>
      <c r="D281" s="35">
        <v>12331</v>
      </c>
      <c r="E281" s="27" t="s">
        <v>603</v>
      </c>
      <c r="F281" s="38">
        <v>1.08669207687941E-2</v>
      </c>
      <c r="G281" s="27" t="s">
        <v>922</v>
      </c>
      <c r="H281" s="27" t="s">
        <v>458</v>
      </c>
      <c r="I281" s="42" t="s">
        <v>565</v>
      </c>
      <c r="J281" s="27" t="s">
        <v>754</v>
      </c>
      <c r="K281" s="27" t="s">
        <v>847</v>
      </c>
      <c r="L281" s="42" t="s">
        <v>634</v>
      </c>
      <c r="M281" s="42" t="s">
        <v>803</v>
      </c>
    </row>
    <row r="282" spans="1:13" s="2" customFormat="1" ht="8.1" customHeight="1" x14ac:dyDescent="0.15">
      <c r="A282" s="8" t="s">
        <v>263</v>
      </c>
      <c r="B282" s="25">
        <v>342</v>
      </c>
      <c r="C282" s="26" t="s">
        <v>280</v>
      </c>
      <c r="D282" s="35">
        <v>28955</v>
      </c>
      <c r="E282" s="27" t="s">
        <v>909</v>
      </c>
      <c r="F282" s="38">
        <v>1.54722845795199E-2</v>
      </c>
      <c r="G282" s="27" t="s">
        <v>654</v>
      </c>
      <c r="H282" s="27" t="s">
        <v>668</v>
      </c>
      <c r="I282" s="42" t="s">
        <v>506</v>
      </c>
      <c r="J282" s="27" t="s">
        <v>1166</v>
      </c>
      <c r="K282" s="27" t="s">
        <v>687</v>
      </c>
      <c r="L282" s="42" t="s">
        <v>537</v>
      </c>
      <c r="M282" s="42" t="s">
        <v>646</v>
      </c>
    </row>
    <row r="283" spans="1:13" s="2" customFormat="1" ht="8.1" customHeight="1" x14ac:dyDescent="0.15">
      <c r="A283" s="8" t="s">
        <v>263</v>
      </c>
      <c r="B283" s="25">
        <v>1904</v>
      </c>
      <c r="C283" s="26" t="s">
        <v>281</v>
      </c>
      <c r="D283" s="35">
        <v>40536</v>
      </c>
      <c r="E283" s="27" t="s">
        <v>1030</v>
      </c>
      <c r="F283" s="38">
        <v>1.21126899546083E-2</v>
      </c>
      <c r="G283" s="27" t="s">
        <v>854</v>
      </c>
      <c r="H283" s="27" t="s">
        <v>462</v>
      </c>
      <c r="I283" s="42" t="s">
        <v>441</v>
      </c>
      <c r="J283" s="27" t="s">
        <v>842</v>
      </c>
      <c r="K283" s="27" t="s">
        <v>506</v>
      </c>
      <c r="L283" s="42" t="s">
        <v>631</v>
      </c>
      <c r="M283" s="42" t="s">
        <v>694</v>
      </c>
    </row>
    <row r="284" spans="1:13" s="2" customFormat="1" ht="8.1" customHeight="1" x14ac:dyDescent="0.15">
      <c r="A284" s="8" t="s">
        <v>263</v>
      </c>
      <c r="B284" s="25">
        <v>344</v>
      </c>
      <c r="C284" s="26" t="s">
        <v>263</v>
      </c>
      <c r="D284" s="35">
        <v>268919</v>
      </c>
      <c r="E284" s="27" t="s">
        <v>1566</v>
      </c>
      <c r="F284" s="38">
        <v>1.1230147367794799E-2</v>
      </c>
      <c r="G284" s="27" t="s">
        <v>1515</v>
      </c>
      <c r="H284" s="27" t="s">
        <v>1567</v>
      </c>
      <c r="I284" s="42" t="s">
        <v>1091</v>
      </c>
      <c r="J284" s="27" t="s">
        <v>1568</v>
      </c>
      <c r="K284" s="27" t="s">
        <v>1431</v>
      </c>
      <c r="L284" s="42" t="s">
        <v>1569</v>
      </c>
      <c r="M284" s="42" t="s">
        <v>621</v>
      </c>
    </row>
    <row r="285" spans="1:13" s="2" customFormat="1" ht="8.1" customHeight="1" x14ac:dyDescent="0.15">
      <c r="A285" s="8" t="s">
        <v>263</v>
      </c>
      <c r="B285" s="25">
        <v>1581</v>
      </c>
      <c r="C285" s="26" t="s">
        <v>282</v>
      </c>
      <c r="D285" s="35">
        <v>29814</v>
      </c>
      <c r="E285" s="27" t="s">
        <v>391</v>
      </c>
      <c r="F285" s="38">
        <v>1.3483598309519E-2</v>
      </c>
      <c r="G285" s="27" t="s">
        <v>561</v>
      </c>
      <c r="H285" s="27" t="s">
        <v>652</v>
      </c>
      <c r="I285" s="42" t="s">
        <v>837</v>
      </c>
      <c r="J285" s="27" t="s">
        <v>640</v>
      </c>
      <c r="K285" s="27" t="s">
        <v>634</v>
      </c>
      <c r="L285" s="42" t="s">
        <v>388</v>
      </c>
      <c r="M285" s="42" t="s">
        <v>454</v>
      </c>
    </row>
    <row r="286" spans="1:13" s="2" customFormat="1" ht="8.1" customHeight="1" x14ac:dyDescent="0.15">
      <c r="A286" s="8" t="s">
        <v>263</v>
      </c>
      <c r="B286" s="25">
        <v>345</v>
      </c>
      <c r="C286" s="26" t="s">
        <v>283</v>
      </c>
      <c r="D286" s="35">
        <v>43336</v>
      </c>
      <c r="E286" s="27" t="s">
        <v>737</v>
      </c>
      <c r="F286" s="38">
        <v>1.4052981354993501E-2</v>
      </c>
      <c r="G286" s="27" t="s">
        <v>621</v>
      </c>
      <c r="H286" s="27" t="s">
        <v>919</v>
      </c>
      <c r="I286" s="42" t="s">
        <v>654</v>
      </c>
      <c r="J286" s="27" t="s">
        <v>1108</v>
      </c>
      <c r="K286" s="27" t="s">
        <v>844</v>
      </c>
      <c r="L286" s="42" t="s">
        <v>546</v>
      </c>
      <c r="M286" s="42" t="s">
        <v>695</v>
      </c>
    </row>
    <row r="287" spans="1:13" s="2" customFormat="1" ht="8.1" customHeight="1" x14ac:dyDescent="0.15">
      <c r="A287" s="8" t="s">
        <v>263</v>
      </c>
      <c r="B287" s="25">
        <v>1961</v>
      </c>
      <c r="C287" s="26" t="s">
        <v>944</v>
      </c>
      <c r="D287" s="35">
        <v>37264</v>
      </c>
      <c r="E287" s="27" t="s">
        <v>1115</v>
      </c>
      <c r="F287" s="38">
        <v>1.48937312151138E-2</v>
      </c>
      <c r="G287" s="27" t="s">
        <v>541</v>
      </c>
      <c r="H287" s="27" t="s">
        <v>775</v>
      </c>
      <c r="I287" s="42" t="s">
        <v>846</v>
      </c>
      <c r="J287" s="27" t="s">
        <v>1072</v>
      </c>
      <c r="K287" s="27" t="s">
        <v>774</v>
      </c>
      <c r="L287" s="42" t="s">
        <v>913</v>
      </c>
      <c r="M287" s="42" t="s">
        <v>508</v>
      </c>
    </row>
    <row r="288" spans="1:13" s="2" customFormat="1" ht="8.1" customHeight="1" x14ac:dyDescent="0.15">
      <c r="A288" s="8" t="s">
        <v>263</v>
      </c>
      <c r="B288" s="25">
        <v>352</v>
      </c>
      <c r="C288" s="26" t="s">
        <v>284</v>
      </c>
      <c r="D288" s="35">
        <v>14747</v>
      </c>
      <c r="E288" s="27" t="s">
        <v>449</v>
      </c>
      <c r="F288" s="38">
        <v>1.2205872380823201E-2</v>
      </c>
      <c r="G288" s="27" t="s">
        <v>644</v>
      </c>
      <c r="H288" s="27" t="s">
        <v>610</v>
      </c>
      <c r="I288" s="42" t="s">
        <v>644</v>
      </c>
      <c r="J288" s="27" t="s">
        <v>610</v>
      </c>
      <c r="K288" s="27" t="s">
        <v>694</v>
      </c>
      <c r="L288" s="42" t="s">
        <v>455</v>
      </c>
      <c r="M288" s="42" t="s">
        <v>664</v>
      </c>
    </row>
    <row r="289" spans="1:13" s="2" customFormat="1" ht="8.1" customHeight="1" x14ac:dyDescent="0.15">
      <c r="A289" s="8" t="s">
        <v>263</v>
      </c>
      <c r="B289" s="25">
        <v>632</v>
      </c>
      <c r="C289" s="26" t="s">
        <v>285</v>
      </c>
      <c r="D289" s="35">
        <v>33662</v>
      </c>
      <c r="E289" s="27" t="s">
        <v>685</v>
      </c>
      <c r="F289" s="38">
        <v>1.11104509535975E-2</v>
      </c>
      <c r="G289" s="27" t="s">
        <v>710</v>
      </c>
      <c r="H289" s="27" t="s">
        <v>805</v>
      </c>
      <c r="I289" s="42" t="s">
        <v>634</v>
      </c>
      <c r="J289" s="27" t="s">
        <v>505</v>
      </c>
      <c r="K289" s="27" t="s">
        <v>568</v>
      </c>
      <c r="L289" s="42" t="s">
        <v>816</v>
      </c>
      <c r="M289" s="42" t="s">
        <v>454</v>
      </c>
    </row>
    <row r="290" spans="1:13" s="2" customFormat="1" ht="8.1" customHeight="1" x14ac:dyDescent="0.15">
      <c r="A290" s="8" t="s">
        <v>263</v>
      </c>
      <c r="B290" s="25">
        <v>351</v>
      </c>
      <c r="C290" s="26" t="s">
        <v>286</v>
      </c>
      <c r="D290" s="35">
        <v>8825</v>
      </c>
      <c r="E290" s="27" t="s">
        <v>570</v>
      </c>
      <c r="F290" s="38">
        <v>9.2917847025495697E-3</v>
      </c>
      <c r="G290" s="27" t="s">
        <v>703</v>
      </c>
      <c r="H290" s="27" t="s">
        <v>644</v>
      </c>
      <c r="I290" s="42" t="s">
        <v>446</v>
      </c>
      <c r="J290" s="27" t="s">
        <v>513</v>
      </c>
      <c r="K290" s="27" t="s">
        <v>608</v>
      </c>
      <c r="L290" s="42" t="s">
        <v>922</v>
      </c>
      <c r="M290" s="42" t="s">
        <v>39</v>
      </c>
    </row>
    <row r="291" spans="1:13" s="2" customFormat="1" ht="8.1" customHeight="1" x14ac:dyDescent="0.15">
      <c r="A291" s="8" t="s">
        <v>263</v>
      </c>
      <c r="B291" s="25">
        <v>355</v>
      </c>
      <c r="C291" s="26" t="s">
        <v>287</v>
      </c>
      <c r="D291" s="35">
        <v>41024</v>
      </c>
      <c r="E291" s="27" t="s">
        <v>1117</v>
      </c>
      <c r="F291" s="38">
        <v>1.4454953198127901E-2</v>
      </c>
      <c r="G291" s="27" t="s">
        <v>435</v>
      </c>
      <c r="H291" s="27" t="s">
        <v>651</v>
      </c>
      <c r="I291" s="42" t="s">
        <v>402</v>
      </c>
      <c r="J291" s="27" t="s">
        <v>827</v>
      </c>
      <c r="K291" s="27" t="s">
        <v>396</v>
      </c>
      <c r="L291" s="42" t="s">
        <v>1001</v>
      </c>
      <c r="M291" s="42" t="s">
        <v>811</v>
      </c>
    </row>
    <row r="292" spans="1:13" s="2" customFormat="1" ht="8.1" customHeight="1" x14ac:dyDescent="0.15">
      <c r="B292" s="33"/>
      <c r="C292" s="33"/>
      <c r="D292" s="35"/>
      <c r="E292" s="27"/>
      <c r="F292" s="38"/>
      <c r="G292" s="27"/>
      <c r="H292" s="27"/>
      <c r="I292" s="42"/>
      <c r="J292" s="42"/>
      <c r="K292" s="27"/>
      <c r="L292" s="27"/>
      <c r="M292" s="27"/>
    </row>
    <row r="293" spans="1:13" s="2" customFormat="1" ht="8.1" customHeight="1" x14ac:dyDescent="0.15">
      <c r="A293" s="8" t="s">
        <v>288</v>
      </c>
      <c r="B293" s="25">
        <v>654</v>
      </c>
      <c r="C293" s="26" t="s">
        <v>289</v>
      </c>
      <c r="D293" s="35">
        <v>14252</v>
      </c>
      <c r="E293" s="27" t="s">
        <v>448</v>
      </c>
      <c r="F293" s="38">
        <v>1.1507156890261E-2</v>
      </c>
      <c r="G293" s="27" t="s">
        <v>892</v>
      </c>
      <c r="H293" s="27" t="s">
        <v>615</v>
      </c>
      <c r="I293" s="42" t="s">
        <v>549</v>
      </c>
      <c r="J293" s="27" t="s">
        <v>409</v>
      </c>
      <c r="K293" s="27" t="s">
        <v>482</v>
      </c>
      <c r="L293" s="42" t="s">
        <v>655</v>
      </c>
      <c r="M293" s="42" t="s">
        <v>803</v>
      </c>
    </row>
    <row r="294" spans="1:13" s="2" customFormat="1" ht="8.1" customHeight="1" x14ac:dyDescent="0.15">
      <c r="A294" s="8" t="s">
        <v>288</v>
      </c>
      <c r="B294" s="25">
        <v>664</v>
      </c>
      <c r="C294" s="26" t="s">
        <v>290</v>
      </c>
      <c r="D294" s="35">
        <v>24141</v>
      </c>
      <c r="E294" s="27" t="s">
        <v>476</v>
      </c>
      <c r="F294" s="38">
        <v>1.59479723292324E-2</v>
      </c>
      <c r="G294" s="27" t="s">
        <v>491</v>
      </c>
      <c r="H294" s="27" t="s">
        <v>667</v>
      </c>
      <c r="I294" s="42" t="s">
        <v>615</v>
      </c>
      <c r="J294" s="27" t="s">
        <v>1112</v>
      </c>
      <c r="K294" s="27" t="s">
        <v>713</v>
      </c>
      <c r="L294" s="42" t="s">
        <v>678</v>
      </c>
      <c r="M294" s="42" t="s">
        <v>398</v>
      </c>
    </row>
    <row r="295" spans="1:13" s="2" customFormat="1" ht="8.1" customHeight="1" x14ac:dyDescent="0.15">
      <c r="A295" s="8" t="s">
        <v>288</v>
      </c>
      <c r="B295" s="25">
        <v>677</v>
      </c>
      <c r="C295" s="26" t="s">
        <v>291</v>
      </c>
      <c r="D295" s="35">
        <v>16769</v>
      </c>
      <c r="E295" s="27" t="s">
        <v>588</v>
      </c>
      <c r="F295" s="38">
        <v>1.46102928021945E-2</v>
      </c>
      <c r="G295" s="27" t="s">
        <v>833</v>
      </c>
      <c r="H295" s="27" t="s">
        <v>455</v>
      </c>
      <c r="I295" s="42" t="s">
        <v>807</v>
      </c>
      <c r="J295" s="27" t="s">
        <v>504</v>
      </c>
      <c r="K295" s="27" t="s">
        <v>807</v>
      </c>
      <c r="L295" s="42" t="s">
        <v>504</v>
      </c>
      <c r="M295" s="42" t="s">
        <v>703</v>
      </c>
    </row>
    <row r="296" spans="1:13" s="2" customFormat="1" ht="8.1" customHeight="1" x14ac:dyDescent="0.15">
      <c r="A296" s="8" t="s">
        <v>288</v>
      </c>
      <c r="B296" s="25">
        <v>678</v>
      </c>
      <c r="C296" s="26" t="s">
        <v>292</v>
      </c>
      <c r="D296" s="35">
        <v>7920</v>
      </c>
      <c r="E296" s="27" t="s">
        <v>732</v>
      </c>
      <c r="F296" s="38">
        <v>1.1111111111111099E-2</v>
      </c>
      <c r="G296" s="27" t="s">
        <v>664</v>
      </c>
      <c r="H296" s="27" t="s">
        <v>645</v>
      </c>
      <c r="I296" s="42" t="s">
        <v>703</v>
      </c>
      <c r="J296" s="27" t="s">
        <v>663</v>
      </c>
      <c r="K296" s="27" t="s">
        <v>459</v>
      </c>
      <c r="L296" s="42" t="s">
        <v>708</v>
      </c>
      <c r="M296" s="42" t="s">
        <v>39</v>
      </c>
    </row>
    <row r="297" spans="1:13" s="2" customFormat="1" ht="8.1" customHeight="1" x14ac:dyDescent="0.15">
      <c r="A297" s="8" t="s">
        <v>288</v>
      </c>
      <c r="B297" s="25">
        <v>687</v>
      </c>
      <c r="C297" s="26" t="s">
        <v>293</v>
      </c>
      <c r="D297" s="35">
        <v>30750</v>
      </c>
      <c r="E297" s="27" t="s">
        <v>537</v>
      </c>
      <c r="F297" s="38">
        <v>1.0861788617886199E-2</v>
      </c>
      <c r="G297" s="27" t="s">
        <v>455</v>
      </c>
      <c r="H297" s="27" t="s">
        <v>844</v>
      </c>
      <c r="I297" s="42" t="s">
        <v>615</v>
      </c>
      <c r="J297" s="27" t="s">
        <v>864</v>
      </c>
      <c r="K297" s="27" t="s">
        <v>552</v>
      </c>
      <c r="L297" s="42" t="s">
        <v>387</v>
      </c>
      <c r="M297" s="42" t="s">
        <v>446</v>
      </c>
    </row>
    <row r="298" spans="1:13" s="2" customFormat="1" ht="8.1" customHeight="1" x14ac:dyDescent="0.15">
      <c r="A298" s="8" t="s">
        <v>288</v>
      </c>
      <c r="B298" s="25">
        <v>1695</v>
      </c>
      <c r="C298" s="26" t="s">
        <v>294</v>
      </c>
      <c r="D298" s="35">
        <v>4605</v>
      </c>
      <c r="E298" s="27" t="s">
        <v>39</v>
      </c>
      <c r="F298" s="38">
        <v>0</v>
      </c>
      <c r="G298" s="27" t="s">
        <v>39</v>
      </c>
      <c r="H298" s="27" t="s">
        <v>39</v>
      </c>
      <c r="I298" s="42" t="s">
        <v>39</v>
      </c>
      <c r="J298" s="27" t="s">
        <v>39</v>
      </c>
      <c r="K298" s="27" t="s">
        <v>39</v>
      </c>
      <c r="L298" s="42" t="s">
        <v>39</v>
      </c>
      <c r="M298" s="42" t="s">
        <v>39</v>
      </c>
    </row>
    <row r="299" spans="1:13" s="2" customFormat="1" ht="8.1" customHeight="1" x14ac:dyDescent="0.15">
      <c r="A299" s="8" t="s">
        <v>288</v>
      </c>
      <c r="B299" s="25">
        <v>703</v>
      </c>
      <c r="C299" s="26" t="s">
        <v>295</v>
      </c>
      <c r="D299" s="35">
        <v>14457</v>
      </c>
      <c r="E299" s="27" t="s">
        <v>506</v>
      </c>
      <c r="F299" s="38">
        <v>8.5771598533582304E-3</v>
      </c>
      <c r="G299" s="27" t="s">
        <v>513</v>
      </c>
      <c r="H299" s="27" t="s">
        <v>412</v>
      </c>
      <c r="I299" s="42" t="s">
        <v>454</v>
      </c>
      <c r="J299" s="27" t="s">
        <v>615</v>
      </c>
      <c r="K299" s="27" t="s">
        <v>432</v>
      </c>
      <c r="L299" s="42" t="s">
        <v>634</v>
      </c>
      <c r="M299" s="42" t="s">
        <v>859</v>
      </c>
    </row>
    <row r="300" spans="1:13" s="2" customFormat="1" ht="8.1" customHeight="1" x14ac:dyDescent="0.15">
      <c r="A300" s="8" t="s">
        <v>288</v>
      </c>
      <c r="B300" s="25">
        <v>1676</v>
      </c>
      <c r="C300" s="26" t="s">
        <v>296</v>
      </c>
      <c r="D300" s="35">
        <v>19947</v>
      </c>
      <c r="E300" s="27" t="s">
        <v>535</v>
      </c>
      <c r="F300" s="38">
        <v>1.17310873815611E-2</v>
      </c>
      <c r="G300" s="27" t="s">
        <v>450</v>
      </c>
      <c r="H300" s="27" t="s">
        <v>609</v>
      </c>
      <c r="I300" s="42" t="s">
        <v>766</v>
      </c>
      <c r="J300" s="27" t="s">
        <v>486</v>
      </c>
      <c r="K300" s="27" t="s">
        <v>663</v>
      </c>
      <c r="L300" s="42" t="s">
        <v>539</v>
      </c>
      <c r="M300" s="42" t="s">
        <v>616</v>
      </c>
    </row>
    <row r="301" spans="1:13" s="2" customFormat="1" ht="8.1" customHeight="1" x14ac:dyDescent="0.15">
      <c r="A301" s="8" t="s">
        <v>288</v>
      </c>
      <c r="B301" s="25">
        <v>1714</v>
      </c>
      <c r="C301" s="26" t="s">
        <v>297</v>
      </c>
      <c r="D301" s="35">
        <v>13500</v>
      </c>
      <c r="E301" s="27" t="s">
        <v>380</v>
      </c>
      <c r="F301" s="38">
        <v>1.6074074074074102E-2</v>
      </c>
      <c r="G301" s="27" t="s">
        <v>452</v>
      </c>
      <c r="H301" s="27" t="s">
        <v>472</v>
      </c>
      <c r="I301" s="42" t="s">
        <v>807</v>
      </c>
      <c r="J301" s="27" t="s">
        <v>408</v>
      </c>
      <c r="K301" s="27" t="s">
        <v>483</v>
      </c>
      <c r="L301" s="42" t="s">
        <v>574</v>
      </c>
      <c r="M301" s="42" t="s">
        <v>383</v>
      </c>
    </row>
    <row r="302" spans="1:13" s="2" customFormat="1" ht="8.1" customHeight="1" x14ac:dyDescent="0.15">
      <c r="A302" s="8" t="s">
        <v>288</v>
      </c>
      <c r="B302" s="25">
        <v>715</v>
      </c>
      <c r="C302" s="26" t="s">
        <v>298</v>
      </c>
      <c r="D302" s="35">
        <v>33460</v>
      </c>
      <c r="E302" s="27" t="s">
        <v>893</v>
      </c>
      <c r="F302" s="38">
        <v>1.8051404662283301E-2</v>
      </c>
      <c r="G302" s="27" t="s">
        <v>753</v>
      </c>
      <c r="H302" s="27" t="s">
        <v>650</v>
      </c>
      <c r="I302" s="42" t="s">
        <v>463</v>
      </c>
      <c r="J302" s="27" t="s">
        <v>830</v>
      </c>
      <c r="K302" s="27" t="s">
        <v>539</v>
      </c>
      <c r="L302" s="42" t="s">
        <v>665</v>
      </c>
      <c r="M302" s="42" t="s">
        <v>483</v>
      </c>
    </row>
    <row r="303" spans="1:13" s="2" customFormat="1" ht="8.1" customHeight="1" x14ac:dyDescent="0.15">
      <c r="A303" s="8" t="s">
        <v>288</v>
      </c>
      <c r="B303" s="25">
        <v>716</v>
      </c>
      <c r="C303" s="26" t="s">
        <v>299</v>
      </c>
      <c r="D303" s="35">
        <v>16661</v>
      </c>
      <c r="E303" s="27" t="s">
        <v>541</v>
      </c>
      <c r="F303" s="38">
        <v>1.36246323750075E-2</v>
      </c>
      <c r="G303" s="27" t="s">
        <v>472</v>
      </c>
      <c r="H303" s="27" t="s">
        <v>675</v>
      </c>
      <c r="I303" s="42" t="s">
        <v>458</v>
      </c>
      <c r="J303" s="27" t="s">
        <v>684</v>
      </c>
      <c r="K303" s="27" t="s">
        <v>892</v>
      </c>
      <c r="L303" s="42" t="s">
        <v>854</v>
      </c>
      <c r="M303" s="42" t="s">
        <v>806</v>
      </c>
    </row>
    <row r="304" spans="1:13" s="2" customFormat="1" ht="8.1" customHeight="1" x14ac:dyDescent="0.15">
      <c r="A304" s="8" t="s">
        <v>288</v>
      </c>
      <c r="B304" s="25">
        <v>717</v>
      </c>
      <c r="C304" s="26" t="s">
        <v>300</v>
      </c>
      <c r="D304" s="35">
        <v>12451</v>
      </c>
      <c r="E304" s="27" t="s">
        <v>600</v>
      </c>
      <c r="F304" s="38">
        <v>8.6740020881856898E-3</v>
      </c>
      <c r="G304" s="27" t="s">
        <v>646</v>
      </c>
      <c r="H304" s="27" t="s">
        <v>746</v>
      </c>
      <c r="I304" s="42" t="s">
        <v>467</v>
      </c>
      <c r="J304" s="27" t="s">
        <v>412</v>
      </c>
      <c r="K304" s="27" t="s">
        <v>514</v>
      </c>
      <c r="L304" s="42" t="s">
        <v>444</v>
      </c>
      <c r="M304" s="42" t="s">
        <v>39</v>
      </c>
    </row>
    <row r="305" spans="1:13" s="2" customFormat="1" ht="8.1" customHeight="1" x14ac:dyDescent="0.15">
      <c r="A305" s="8" t="s">
        <v>288</v>
      </c>
      <c r="B305" s="25">
        <v>718</v>
      </c>
      <c r="C305" s="26" t="s">
        <v>301</v>
      </c>
      <c r="D305" s="35">
        <v>27771</v>
      </c>
      <c r="E305" s="27" t="s">
        <v>376</v>
      </c>
      <c r="F305" s="38">
        <v>1.15588203521659E-2</v>
      </c>
      <c r="G305" s="27" t="s">
        <v>455</v>
      </c>
      <c r="H305" s="27" t="s">
        <v>477</v>
      </c>
      <c r="I305" s="42" t="s">
        <v>892</v>
      </c>
      <c r="J305" s="27" t="s">
        <v>576</v>
      </c>
      <c r="K305" s="27" t="s">
        <v>510</v>
      </c>
      <c r="L305" s="42" t="s">
        <v>936</v>
      </c>
      <c r="M305" s="42" t="s">
        <v>482</v>
      </c>
    </row>
    <row r="306" spans="1:13" s="2" customFormat="1" ht="8.1" customHeight="1" x14ac:dyDescent="0.15">
      <c r="B306" s="33"/>
      <c r="C306" s="33"/>
      <c r="D306" s="35"/>
      <c r="E306" s="27"/>
      <c r="F306" s="38"/>
      <c r="G306" s="27"/>
      <c r="H306" s="27"/>
      <c r="I306" s="42"/>
      <c r="J306" s="42"/>
      <c r="K306" s="27"/>
      <c r="L306" s="27"/>
      <c r="M306" s="27"/>
    </row>
    <row r="307" spans="1:13" s="2" customFormat="1" ht="8.1" customHeight="1" x14ac:dyDescent="0.15">
      <c r="A307" s="8" t="s">
        <v>302</v>
      </c>
      <c r="B307" s="25">
        <v>482</v>
      </c>
      <c r="C307" s="26" t="s">
        <v>303</v>
      </c>
      <c r="D307" s="35">
        <v>12475</v>
      </c>
      <c r="E307" s="27" t="s">
        <v>684</v>
      </c>
      <c r="F307" s="38">
        <v>1.23446893787575E-2</v>
      </c>
      <c r="G307" s="27" t="s">
        <v>627</v>
      </c>
      <c r="H307" s="27" t="s">
        <v>634</v>
      </c>
      <c r="I307" s="42" t="s">
        <v>406</v>
      </c>
      <c r="J307" s="27" t="s">
        <v>568</v>
      </c>
      <c r="K307" s="27" t="s">
        <v>823</v>
      </c>
      <c r="L307" s="42" t="s">
        <v>542</v>
      </c>
      <c r="M307" s="42" t="s">
        <v>803</v>
      </c>
    </row>
    <row r="308" spans="1:13" s="2" customFormat="1" ht="8.1" customHeight="1" x14ac:dyDescent="0.15">
      <c r="A308" s="8" t="s">
        <v>302</v>
      </c>
      <c r="B308" s="25">
        <v>613</v>
      </c>
      <c r="C308" s="26" t="s">
        <v>304</v>
      </c>
      <c r="D308" s="35">
        <v>16931</v>
      </c>
      <c r="E308" s="27" t="s">
        <v>491</v>
      </c>
      <c r="F308" s="38">
        <v>9.1548047959364495E-3</v>
      </c>
      <c r="G308" s="27" t="s">
        <v>922</v>
      </c>
      <c r="H308" s="27" t="s">
        <v>542</v>
      </c>
      <c r="I308" s="42" t="s">
        <v>406</v>
      </c>
      <c r="J308" s="27" t="s">
        <v>409</v>
      </c>
      <c r="K308" s="27" t="s">
        <v>695</v>
      </c>
      <c r="L308" s="42" t="s">
        <v>833</v>
      </c>
      <c r="M308" s="42" t="s">
        <v>806</v>
      </c>
    </row>
    <row r="309" spans="1:13" s="2" customFormat="1" ht="8.1" customHeight="1" x14ac:dyDescent="0.15">
      <c r="A309" s="8" t="s">
        <v>302</v>
      </c>
      <c r="B309" s="25">
        <v>484</v>
      </c>
      <c r="C309" s="26" t="s">
        <v>305</v>
      </c>
      <c r="D309" s="35">
        <v>72924</v>
      </c>
      <c r="E309" s="27" t="s">
        <v>808</v>
      </c>
      <c r="F309" s="38">
        <v>1.0380670286874E-2</v>
      </c>
      <c r="G309" s="27" t="s">
        <v>431</v>
      </c>
      <c r="H309" s="27" t="s">
        <v>758</v>
      </c>
      <c r="I309" s="42" t="s">
        <v>393</v>
      </c>
      <c r="J309" s="27" t="s">
        <v>1292</v>
      </c>
      <c r="K309" s="27" t="s">
        <v>503</v>
      </c>
      <c r="L309" s="42" t="s">
        <v>461</v>
      </c>
      <c r="M309" s="42" t="s">
        <v>512</v>
      </c>
    </row>
    <row r="310" spans="1:13" s="2" customFormat="1" ht="8.1" customHeight="1" x14ac:dyDescent="0.15">
      <c r="A310" s="8" t="s">
        <v>302</v>
      </c>
      <c r="B310" s="25">
        <v>489</v>
      </c>
      <c r="C310" s="26" t="s">
        <v>306</v>
      </c>
      <c r="D310" s="35">
        <v>31220</v>
      </c>
      <c r="E310" s="27" t="s">
        <v>605</v>
      </c>
      <c r="F310" s="38">
        <v>9.5451633568225495E-3</v>
      </c>
      <c r="G310" s="27" t="s">
        <v>394</v>
      </c>
      <c r="H310" s="27" t="s">
        <v>557</v>
      </c>
      <c r="I310" s="42" t="s">
        <v>732</v>
      </c>
      <c r="J310" s="27" t="s">
        <v>445</v>
      </c>
      <c r="K310" s="27" t="s">
        <v>634</v>
      </c>
      <c r="L310" s="42" t="s">
        <v>547</v>
      </c>
      <c r="M310" s="42" t="s">
        <v>383</v>
      </c>
    </row>
    <row r="311" spans="1:13" s="2" customFormat="1" ht="8.1" customHeight="1" x14ac:dyDescent="0.15">
      <c r="A311" s="8" t="s">
        <v>302</v>
      </c>
      <c r="B311" s="25">
        <v>1901</v>
      </c>
      <c r="C311" s="26" t="s">
        <v>307</v>
      </c>
      <c r="D311" s="35">
        <v>22352</v>
      </c>
      <c r="E311" s="27" t="s">
        <v>460</v>
      </c>
      <c r="F311" s="38">
        <v>8.8135289906943505E-3</v>
      </c>
      <c r="G311" s="27" t="s">
        <v>484</v>
      </c>
      <c r="H311" s="27" t="s">
        <v>479</v>
      </c>
      <c r="I311" s="42" t="s">
        <v>643</v>
      </c>
      <c r="J311" s="27" t="s">
        <v>493</v>
      </c>
      <c r="K311" s="27" t="s">
        <v>625</v>
      </c>
      <c r="L311" s="42" t="s">
        <v>441</v>
      </c>
      <c r="M311" s="42" t="s">
        <v>39</v>
      </c>
    </row>
    <row r="312" spans="1:13" s="2" customFormat="1" ht="8.1" customHeight="1" x14ac:dyDescent="0.15">
      <c r="A312" s="8" t="s">
        <v>302</v>
      </c>
      <c r="B312" s="25">
        <v>502</v>
      </c>
      <c r="C312" s="26" t="s">
        <v>308</v>
      </c>
      <c r="D312" s="35">
        <v>42207</v>
      </c>
      <c r="E312" s="27" t="s">
        <v>975</v>
      </c>
      <c r="F312" s="38">
        <v>1.08512805932665E-2</v>
      </c>
      <c r="G312" s="27" t="s">
        <v>392</v>
      </c>
      <c r="H312" s="27" t="s">
        <v>494</v>
      </c>
      <c r="I312" s="42" t="s">
        <v>655</v>
      </c>
      <c r="J312" s="27" t="s">
        <v>592</v>
      </c>
      <c r="K312" s="27" t="s">
        <v>379</v>
      </c>
      <c r="L312" s="42" t="s">
        <v>686</v>
      </c>
      <c r="M312" s="42" t="s">
        <v>663</v>
      </c>
    </row>
    <row r="313" spans="1:13" s="2" customFormat="1" ht="8.1" customHeight="1" x14ac:dyDescent="0.15">
      <c r="A313" s="8" t="s">
        <v>302</v>
      </c>
      <c r="B313" s="25">
        <v>503</v>
      </c>
      <c r="C313" s="26" t="s">
        <v>309</v>
      </c>
      <c r="D313" s="35">
        <v>75675</v>
      </c>
      <c r="E313" s="27" t="s">
        <v>1376</v>
      </c>
      <c r="F313" s="38">
        <v>9.76544433432441E-3</v>
      </c>
      <c r="G313" s="27" t="s">
        <v>560</v>
      </c>
      <c r="H313" s="27" t="s">
        <v>705</v>
      </c>
      <c r="I313" s="42" t="s">
        <v>561</v>
      </c>
      <c r="J313" s="27" t="s">
        <v>544</v>
      </c>
      <c r="K313" s="27" t="s">
        <v>460</v>
      </c>
      <c r="L313" s="42" t="s">
        <v>526</v>
      </c>
      <c r="M313" s="42" t="s">
        <v>643</v>
      </c>
    </row>
    <row r="314" spans="1:13" s="2" customFormat="1" ht="8.1" customHeight="1" x14ac:dyDescent="0.15">
      <c r="A314" s="8" t="s">
        <v>302</v>
      </c>
      <c r="B314" s="25">
        <v>505</v>
      </c>
      <c r="C314" s="26" t="s">
        <v>310</v>
      </c>
      <c r="D314" s="35">
        <v>78823</v>
      </c>
      <c r="E314" s="27" t="s">
        <v>1571</v>
      </c>
      <c r="F314" s="38">
        <v>1.4970249800185201E-2</v>
      </c>
      <c r="G314" s="27" t="s">
        <v>758</v>
      </c>
      <c r="H314" s="27" t="s">
        <v>907</v>
      </c>
      <c r="I314" s="42" t="s">
        <v>435</v>
      </c>
      <c r="J314" s="27" t="s">
        <v>1332</v>
      </c>
      <c r="K314" s="27" t="s">
        <v>712</v>
      </c>
      <c r="L314" s="42" t="s">
        <v>988</v>
      </c>
      <c r="M314" s="42" t="s">
        <v>485</v>
      </c>
    </row>
    <row r="315" spans="1:13" s="2" customFormat="1" ht="8.1" customHeight="1" x14ac:dyDescent="0.15">
      <c r="A315" s="8" t="s">
        <v>302</v>
      </c>
      <c r="B315" s="25">
        <v>1924</v>
      </c>
      <c r="C315" s="26" t="s">
        <v>311</v>
      </c>
      <c r="D315" s="35">
        <v>31851</v>
      </c>
      <c r="E315" s="27" t="s">
        <v>913</v>
      </c>
      <c r="F315" s="38">
        <v>1.1334024049480401E-2</v>
      </c>
      <c r="G315" s="27" t="s">
        <v>609</v>
      </c>
      <c r="H315" s="27" t="s">
        <v>674</v>
      </c>
      <c r="I315" s="42" t="s">
        <v>452</v>
      </c>
      <c r="J315" s="27" t="s">
        <v>1095</v>
      </c>
      <c r="K315" s="27" t="s">
        <v>485</v>
      </c>
      <c r="L315" s="42" t="s">
        <v>407</v>
      </c>
      <c r="M315" s="42" t="s">
        <v>514</v>
      </c>
    </row>
    <row r="316" spans="1:13" s="2" customFormat="1" ht="8.1" customHeight="1" x14ac:dyDescent="0.15">
      <c r="A316" s="8" t="s">
        <v>302</v>
      </c>
      <c r="B316" s="25">
        <v>512</v>
      </c>
      <c r="C316" s="26" t="s">
        <v>312</v>
      </c>
      <c r="D316" s="35">
        <v>25028</v>
      </c>
      <c r="E316" s="27" t="s">
        <v>992</v>
      </c>
      <c r="F316" s="38">
        <v>1.7500399552501201E-2</v>
      </c>
      <c r="G316" s="27" t="s">
        <v>874</v>
      </c>
      <c r="H316" s="27" t="s">
        <v>635</v>
      </c>
      <c r="I316" s="42" t="s">
        <v>485</v>
      </c>
      <c r="J316" s="27" t="s">
        <v>902</v>
      </c>
      <c r="K316" s="27" t="s">
        <v>654</v>
      </c>
      <c r="L316" s="42" t="s">
        <v>1101</v>
      </c>
      <c r="M316" s="42" t="s">
        <v>616</v>
      </c>
    </row>
    <row r="317" spans="1:13" s="2" customFormat="1" ht="8.1" customHeight="1" x14ac:dyDescent="0.15">
      <c r="A317" s="8" t="s">
        <v>302</v>
      </c>
      <c r="B317" s="25">
        <v>513</v>
      </c>
      <c r="C317" s="26" t="s">
        <v>313</v>
      </c>
      <c r="D317" s="35">
        <v>48407</v>
      </c>
      <c r="E317" s="27" t="s">
        <v>1409</v>
      </c>
      <c r="F317" s="38">
        <v>1.4171504121304799E-2</v>
      </c>
      <c r="G317" s="27" t="s">
        <v>879</v>
      </c>
      <c r="H317" s="27" t="s">
        <v>930</v>
      </c>
      <c r="I317" s="42" t="s">
        <v>776</v>
      </c>
      <c r="J317" s="27" t="s">
        <v>745</v>
      </c>
      <c r="K317" s="27" t="s">
        <v>554</v>
      </c>
      <c r="L317" s="42" t="s">
        <v>583</v>
      </c>
      <c r="M317" s="42" t="s">
        <v>847</v>
      </c>
    </row>
    <row r="318" spans="1:13" s="2" customFormat="1" ht="8.1" customHeight="1" x14ac:dyDescent="0.15">
      <c r="A318" s="8" t="s">
        <v>302</v>
      </c>
      <c r="B318" s="25">
        <v>523</v>
      </c>
      <c r="C318" s="26" t="s">
        <v>314</v>
      </c>
      <c r="D318" s="35">
        <v>11554</v>
      </c>
      <c r="E318" s="27" t="s">
        <v>485</v>
      </c>
      <c r="F318" s="38">
        <v>7.8760602388783102E-3</v>
      </c>
      <c r="G318" s="27" t="s">
        <v>481</v>
      </c>
      <c r="H318" s="27" t="s">
        <v>483</v>
      </c>
      <c r="I318" s="42" t="s">
        <v>578</v>
      </c>
      <c r="J318" s="27" t="s">
        <v>663</v>
      </c>
      <c r="K318" s="27" t="s">
        <v>606</v>
      </c>
      <c r="L318" s="42" t="s">
        <v>708</v>
      </c>
      <c r="M318" s="42" t="s">
        <v>39</v>
      </c>
    </row>
    <row r="319" spans="1:13" s="2" customFormat="1" ht="8.1" customHeight="1" x14ac:dyDescent="0.15">
      <c r="A319" s="8" t="s">
        <v>302</v>
      </c>
      <c r="B319" s="25">
        <v>531</v>
      </c>
      <c r="C319" s="26" t="s">
        <v>315</v>
      </c>
      <c r="D319" s="35">
        <v>20051</v>
      </c>
      <c r="E319" s="27" t="s">
        <v>838</v>
      </c>
      <c r="F319" s="38">
        <v>9.52570944092564E-3</v>
      </c>
      <c r="G319" s="27" t="s">
        <v>390</v>
      </c>
      <c r="H319" s="27" t="s">
        <v>749</v>
      </c>
      <c r="I319" s="42" t="s">
        <v>467</v>
      </c>
      <c r="J319" s="27" t="s">
        <v>561</v>
      </c>
      <c r="K319" s="27" t="s">
        <v>412</v>
      </c>
      <c r="L319" s="42" t="s">
        <v>837</v>
      </c>
      <c r="M319" s="42" t="s">
        <v>39</v>
      </c>
    </row>
    <row r="320" spans="1:13" s="2" customFormat="1" ht="8.1" customHeight="1" x14ac:dyDescent="0.15">
      <c r="A320" s="8" t="s">
        <v>302</v>
      </c>
      <c r="B320" s="25">
        <v>534</v>
      </c>
      <c r="C320" s="26" t="s">
        <v>316</v>
      </c>
      <c r="D320" s="35">
        <v>14309</v>
      </c>
      <c r="E320" s="27" t="s">
        <v>666</v>
      </c>
      <c r="F320" s="38">
        <v>1.4326647564469899E-2</v>
      </c>
      <c r="G320" s="27" t="s">
        <v>892</v>
      </c>
      <c r="H320" s="27" t="s">
        <v>436</v>
      </c>
      <c r="I320" s="42" t="s">
        <v>766</v>
      </c>
      <c r="J320" s="27" t="s">
        <v>555</v>
      </c>
      <c r="K320" s="27" t="s">
        <v>741</v>
      </c>
      <c r="L320" s="42" t="s">
        <v>731</v>
      </c>
      <c r="M320" s="42" t="s">
        <v>806</v>
      </c>
    </row>
    <row r="321" spans="1:13" s="2" customFormat="1" ht="8.1" customHeight="1" x14ac:dyDescent="0.15">
      <c r="A321" s="8" t="s">
        <v>302</v>
      </c>
      <c r="B321" s="25">
        <v>1963</v>
      </c>
      <c r="C321" s="26" t="s">
        <v>968</v>
      </c>
      <c r="D321" s="35">
        <v>54902</v>
      </c>
      <c r="E321" s="27" t="s">
        <v>629</v>
      </c>
      <c r="F321" s="38">
        <v>9.5989217150559206E-3</v>
      </c>
      <c r="G321" s="27" t="s">
        <v>449</v>
      </c>
      <c r="H321" s="27" t="s">
        <v>902</v>
      </c>
      <c r="I321" s="42" t="s">
        <v>556</v>
      </c>
      <c r="J321" s="27" t="s">
        <v>639</v>
      </c>
      <c r="K321" s="27" t="s">
        <v>581</v>
      </c>
      <c r="L321" s="42" t="s">
        <v>529</v>
      </c>
      <c r="M321" s="42" t="s">
        <v>508</v>
      </c>
    </row>
    <row r="322" spans="1:13" s="2" customFormat="1" ht="8.1" customHeight="1" x14ac:dyDescent="0.15">
      <c r="A322" s="8" t="s">
        <v>302</v>
      </c>
      <c r="B322" s="25">
        <v>1884</v>
      </c>
      <c r="C322" s="26" t="s">
        <v>317</v>
      </c>
      <c r="D322" s="35">
        <v>17981</v>
      </c>
      <c r="E322" s="27" t="s">
        <v>441</v>
      </c>
      <c r="F322" s="38">
        <v>7.8416105889550104E-3</v>
      </c>
      <c r="G322" s="27" t="s">
        <v>807</v>
      </c>
      <c r="H322" s="27" t="s">
        <v>484</v>
      </c>
      <c r="I322" s="42" t="s">
        <v>847</v>
      </c>
      <c r="J322" s="27" t="s">
        <v>533</v>
      </c>
      <c r="K322" s="27" t="s">
        <v>467</v>
      </c>
      <c r="L322" s="42" t="s">
        <v>394</v>
      </c>
      <c r="M322" s="42" t="s">
        <v>859</v>
      </c>
    </row>
    <row r="323" spans="1:13" s="2" customFormat="1" ht="8.1" customHeight="1" x14ac:dyDescent="0.15">
      <c r="A323" s="8" t="s">
        <v>302</v>
      </c>
      <c r="B323" s="25">
        <v>537</v>
      </c>
      <c r="C323" s="26" t="s">
        <v>318</v>
      </c>
      <c r="D323" s="35">
        <v>42075</v>
      </c>
      <c r="E323" s="27" t="s">
        <v>942</v>
      </c>
      <c r="F323" s="38">
        <v>9.7207367795603093E-3</v>
      </c>
      <c r="G323" s="27" t="s">
        <v>392</v>
      </c>
      <c r="H323" s="27" t="s">
        <v>602</v>
      </c>
      <c r="I323" s="42" t="s">
        <v>525</v>
      </c>
      <c r="J323" s="27" t="s">
        <v>605</v>
      </c>
      <c r="K323" s="27" t="s">
        <v>628</v>
      </c>
      <c r="L323" s="42" t="s">
        <v>707</v>
      </c>
      <c r="M323" s="42" t="s">
        <v>398</v>
      </c>
    </row>
    <row r="324" spans="1:13" s="2" customFormat="1" ht="8.1" customHeight="1" x14ac:dyDescent="0.15">
      <c r="A324" s="8" t="s">
        <v>302</v>
      </c>
      <c r="B324" s="25">
        <v>542</v>
      </c>
      <c r="C324" s="26" t="s">
        <v>319</v>
      </c>
      <c r="D324" s="35">
        <v>17139</v>
      </c>
      <c r="E324" s="27" t="s">
        <v>504</v>
      </c>
      <c r="F324" s="38">
        <v>1.0560709492969301E-2</v>
      </c>
      <c r="G324" s="27" t="s">
        <v>645</v>
      </c>
      <c r="H324" s="27" t="s">
        <v>675</v>
      </c>
      <c r="I324" s="42" t="s">
        <v>811</v>
      </c>
      <c r="J324" s="27" t="s">
        <v>777</v>
      </c>
      <c r="K324" s="27" t="s">
        <v>513</v>
      </c>
      <c r="L324" s="42" t="s">
        <v>604</v>
      </c>
      <c r="M324" s="42" t="s">
        <v>559</v>
      </c>
    </row>
    <row r="325" spans="1:13" s="2" customFormat="1" ht="8.1" customHeight="1" x14ac:dyDescent="0.15">
      <c r="A325" s="8" t="s">
        <v>302</v>
      </c>
      <c r="B325" s="25">
        <v>1931</v>
      </c>
      <c r="C325" s="26" t="s">
        <v>320</v>
      </c>
      <c r="D325" s="35">
        <v>35591</v>
      </c>
      <c r="E325" s="27" t="s">
        <v>965</v>
      </c>
      <c r="F325" s="38">
        <v>8.4010002528729193E-3</v>
      </c>
      <c r="G325" s="27" t="s">
        <v>379</v>
      </c>
      <c r="H325" s="27" t="s">
        <v>717</v>
      </c>
      <c r="I325" s="42" t="s">
        <v>861</v>
      </c>
      <c r="J325" s="27" t="s">
        <v>445</v>
      </c>
      <c r="K325" s="27" t="s">
        <v>450</v>
      </c>
      <c r="L325" s="42" t="s">
        <v>434</v>
      </c>
      <c r="M325" s="42" t="s">
        <v>703</v>
      </c>
    </row>
    <row r="326" spans="1:13" s="2" customFormat="1" ht="8.1" customHeight="1" x14ac:dyDescent="0.15">
      <c r="A326" s="8" t="s">
        <v>302</v>
      </c>
      <c r="B326" s="25">
        <v>1621</v>
      </c>
      <c r="C326" s="26" t="s">
        <v>321</v>
      </c>
      <c r="D326" s="35">
        <v>41118</v>
      </c>
      <c r="E326" s="27" t="s">
        <v>683</v>
      </c>
      <c r="F326" s="38">
        <v>7.1744734666083004E-3</v>
      </c>
      <c r="G326" s="27" t="s">
        <v>615</v>
      </c>
      <c r="H326" s="27" t="s">
        <v>426</v>
      </c>
      <c r="I326" s="42" t="s">
        <v>542</v>
      </c>
      <c r="J326" s="27" t="s">
        <v>413</v>
      </c>
      <c r="K326" s="27" t="s">
        <v>611</v>
      </c>
      <c r="L326" s="42" t="s">
        <v>380</v>
      </c>
      <c r="M326" s="42" t="s">
        <v>578</v>
      </c>
    </row>
    <row r="327" spans="1:13" s="2" customFormat="1" ht="8.1" customHeight="1" x14ac:dyDescent="0.15">
      <c r="A327" s="8" t="s">
        <v>302</v>
      </c>
      <c r="B327" s="25">
        <v>546</v>
      </c>
      <c r="C327" s="26" t="s">
        <v>322</v>
      </c>
      <c r="D327" s="35">
        <v>91031</v>
      </c>
      <c r="E327" s="27" t="s">
        <v>1242</v>
      </c>
      <c r="F327" s="38">
        <v>1.00515209104591E-2</v>
      </c>
      <c r="G327" s="27" t="s">
        <v>519</v>
      </c>
      <c r="H327" s="27" t="s">
        <v>1064</v>
      </c>
      <c r="I327" s="42" t="s">
        <v>465</v>
      </c>
      <c r="J327" s="27" t="s">
        <v>920</v>
      </c>
      <c r="K327" s="27" t="s">
        <v>682</v>
      </c>
      <c r="L327" s="42" t="s">
        <v>1141</v>
      </c>
      <c r="M327" s="42" t="s">
        <v>892</v>
      </c>
    </row>
    <row r="328" spans="1:13" s="2" customFormat="1" ht="8.1" customHeight="1" x14ac:dyDescent="0.15">
      <c r="A328" s="8" t="s">
        <v>302</v>
      </c>
      <c r="B328" s="25">
        <v>547</v>
      </c>
      <c r="C328" s="26" t="s">
        <v>323</v>
      </c>
      <c r="D328" s="35">
        <v>16898</v>
      </c>
      <c r="E328" s="27" t="s">
        <v>704</v>
      </c>
      <c r="F328" s="38">
        <v>1.08296839862706E-2</v>
      </c>
      <c r="G328" s="27" t="s">
        <v>663</v>
      </c>
      <c r="H328" s="27" t="s">
        <v>628</v>
      </c>
      <c r="I328" s="42" t="s">
        <v>708</v>
      </c>
      <c r="J328" s="27" t="s">
        <v>607</v>
      </c>
      <c r="K328" s="27" t="s">
        <v>481</v>
      </c>
      <c r="L328" s="42" t="s">
        <v>731</v>
      </c>
      <c r="M328" s="42" t="s">
        <v>824</v>
      </c>
    </row>
    <row r="329" spans="1:13" s="2" customFormat="1" ht="8.1" customHeight="1" x14ac:dyDescent="0.15">
      <c r="A329" s="8" t="s">
        <v>302</v>
      </c>
      <c r="B329" s="25">
        <v>1916</v>
      </c>
      <c r="C329" s="26" t="s">
        <v>324</v>
      </c>
      <c r="D329" s="35">
        <v>47266</v>
      </c>
      <c r="E329" s="27" t="s">
        <v>1088</v>
      </c>
      <c r="F329" s="38">
        <v>1.15728007447214E-2</v>
      </c>
      <c r="G329" s="27" t="s">
        <v>499</v>
      </c>
      <c r="H329" s="27" t="s">
        <v>1060</v>
      </c>
      <c r="I329" s="42" t="s">
        <v>463</v>
      </c>
      <c r="J329" s="27" t="s">
        <v>873</v>
      </c>
      <c r="K329" s="27" t="s">
        <v>506</v>
      </c>
      <c r="L329" s="42" t="s">
        <v>865</v>
      </c>
      <c r="M329" s="42" t="s">
        <v>853</v>
      </c>
    </row>
    <row r="330" spans="1:13" s="2" customFormat="1" ht="8.1" customHeight="1" x14ac:dyDescent="0.15">
      <c r="A330" s="8" t="s">
        <v>302</v>
      </c>
      <c r="B330" s="25">
        <v>553</v>
      </c>
      <c r="C330" s="26" t="s">
        <v>325</v>
      </c>
      <c r="D330" s="35">
        <v>14308</v>
      </c>
      <c r="E330" s="27" t="s">
        <v>378</v>
      </c>
      <c r="F330" s="38">
        <v>1.19513558848197E-2</v>
      </c>
      <c r="G330" s="27" t="s">
        <v>643</v>
      </c>
      <c r="H330" s="27" t="s">
        <v>479</v>
      </c>
      <c r="I330" s="42" t="s">
        <v>481</v>
      </c>
      <c r="J330" s="27" t="s">
        <v>655</v>
      </c>
      <c r="K330" s="27" t="s">
        <v>481</v>
      </c>
      <c r="L330" s="42" t="s">
        <v>655</v>
      </c>
      <c r="M330" s="42" t="s">
        <v>803</v>
      </c>
    </row>
    <row r="331" spans="1:13" s="2" customFormat="1" ht="8.1" customHeight="1" x14ac:dyDescent="0.15">
      <c r="A331" s="8" t="s">
        <v>302</v>
      </c>
      <c r="B331" s="25">
        <v>556</v>
      </c>
      <c r="C331" s="26" t="s">
        <v>326</v>
      </c>
      <c r="D331" s="35">
        <v>21378</v>
      </c>
      <c r="E331" s="27" t="s">
        <v>714</v>
      </c>
      <c r="F331" s="38">
        <v>1.24426981008513E-2</v>
      </c>
      <c r="G331" s="27" t="s">
        <v>409</v>
      </c>
      <c r="H331" s="27" t="s">
        <v>530</v>
      </c>
      <c r="I331" s="42" t="s">
        <v>741</v>
      </c>
      <c r="J331" s="27" t="s">
        <v>557</v>
      </c>
      <c r="K331" s="27" t="s">
        <v>570</v>
      </c>
      <c r="L331" s="42" t="s">
        <v>404</v>
      </c>
      <c r="M331" s="42" t="s">
        <v>703</v>
      </c>
    </row>
    <row r="332" spans="1:13" s="2" customFormat="1" ht="8.1" customHeight="1" x14ac:dyDescent="0.15">
      <c r="A332" s="8" t="s">
        <v>302</v>
      </c>
      <c r="B332" s="25">
        <v>1842</v>
      </c>
      <c r="C332" s="26" t="s">
        <v>327</v>
      </c>
      <c r="D332" s="35">
        <v>12157</v>
      </c>
      <c r="E332" s="27" t="s">
        <v>749</v>
      </c>
      <c r="F332" s="38">
        <v>8.7192563954923107E-3</v>
      </c>
      <c r="G332" s="27" t="s">
        <v>565</v>
      </c>
      <c r="H332" s="27" t="s">
        <v>412</v>
      </c>
      <c r="I332" s="42" t="s">
        <v>432</v>
      </c>
      <c r="J332" s="27" t="s">
        <v>575</v>
      </c>
      <c r="K332" s="27" t="s">
        <v>446</v>
      </c>
      <c r="L332" s="42" t="s">
        <v>457</v>
      </c>
      <c r="M332" s="42" t="s">
        <v>39</v>
      </c>
    </row>
    <row r="333" spans="1:13" s="2" customFormat="1" ht="8.1" customHeight="1" x14ac:dyDescent="0.15">
      <c r="A333" s="8" t="s">
        <v>302</v>
      </c>
      <c r="B333" s="25">
        <v>1978</v>
      </c>
      <c r="C333" s="26" t="s">
        <v>969</v>
      </c>
      <c r="D333" s="35">
        <v>28160</v>
      </c>
      <c r="E333" s="27" t="s">
        <v>460</v>
      </c>
      <c r="F333" s="38">
        <v>6.9957386363636402E-3</v>
      </c>
      <c r="G333" s="27" t="s">
        <v>381</v>
      </c>
      <c r="H333" s="27" t="s">
        <v>837</v>
      </c>
      <c r="I333" s="42" t="s">
        <v>512</v>
      </c>
      <c r="J333" s="27" t="s">
        <v>599</v>
      </c>
      <c r="K333" s="27" t="s">
        <v>484</v>
      </c>
      <c r="L333" s="42" t="s">
        <v>479</v>
      </c>
      <c r="M333" s="42" t="s">
        <v>383</v>
      </c>
    </row>
    <row r="334" spans="1:13" s="2" customFormat="1" ht="8.1" customHeight="1" x14ac:dyDescent="0.15">
      <c r="A334" s="8" t="s">
        <v>302</v>
      </c>
      <c r="B334" s="25">
        <v>569</v>
      </c>
      <c r="C334" s="26" t="s">
        <v>328</v>
      </c>
      <c r="D334" s="35">
        <v>18475</v>
      </c>
      <c r="E334" s="27" t="s">
        <v>497</v>
      </c>
      <c r="F334" s="38">
        <v>9.4722598105548093E-3</v>
      </c>
      <c r="G334" s="27" t="s">
        <v>645</v>
      </c>
      <c r="H334" s="27" t="s">
        <v>833</v>
      </c>
      <c r="I334" s="42" t="s">
        <v>513</v>
      </c>
      <c r="J334" s="27" t="s">
        <v>479</v>
      </c>
      <c r="K334" s="27" t="s">
        <v>495</v>
      </c>
      <c r="L334" s="42" t="s">
        <v>731</v>
      </c>
      <c r="M334" s="42" t="s">
        <v>803</v>
      </c>
    </row>
    <row r="335" spans="1:13" s="2" customFormat="1" ht="8.1" customHeight="1" x14ac:dyDescent="0.15">
      <c r="A335" s="8" t="s">
        <v>302</v>
      </c>
      <c r="B335" s="25">
        <v>1930</v>
      </c>
      <c r="C335" s="26" t="s">
        <v>329</v>
      </c>
      <c r="D335" s="35">
        <v>54527</v>
      </c>
      <c r="E335" s="27" t="s">
        <v>1129</v>
      </c>
      <c r="F335" s="38">
        <v>1.23058301391971E-2</v>
      </c>
      <c r="G335" s="27" t="s">
        <v>706</v>
      </c>
      <c r="H335" s="27" t="s">
        <v>665</v>
      </c>
      <c r="I335" s="42" t="s">
        <v>874</v>
      </c>
      <c r="J335" s="27" t="s">
        <v>583</v>
      </c>
      <c r="K335" s="27" t="s">
        <v>434</v>
      </c>
      <c r="L335" s="42" t="s">
        <v>916</v>
      </c>
      <c r="M335" s="42" t="s">
        <v>508</v>
      </c>
    </row>
    <row r="336" spans="1:13" s="2" customFormat="1" ht="8.1" customHeight="1" x14ac:dyDescent="0.15">
      <c r="A336" s="8" t="s">
        <v>302</v>
      </c>
      <c r="B336" s="25">
        <v>575</v>
      </c>
      <c r="C336" s="26" t="s">
        <v>330</v>
      </c>
      <c r="D336" s="35">
        <v>28192</v>
      </c>
      <c r="E336" s="27" t="s">
        <v>376</v>
      </c>
      <c r="F336" s="38">
        <v>1.13862088535755E-2</v>
      </c>
      <c r="G336" s="27" t="s">
        <v>749</v>
      </c>
      <c r="H336" s="27" t="s">
        <v>465</v>
      </c>
      <c r="I336" s="42" t="s">
        <v>390</v>
      </c>
      <c r="J336" s="27" t="s">
        <v>706</v>
      </c>
      <c r="K336" s="27" t="s">
        <v>611</v>
      </c>
      <c r="L336" s="42" t="s">
        <v>698</v>
      </c>
      <c r="M336" s="42" t="s">
        <v>446</v>
      </c>
    </row>
    <row r="337" spans="1:13" s="2" customFormat="1" ht="8.1" customHeight="1" x14ac:dyDescent="0.15">
      <c r="A337" s="8" t="s">
        <v>302</v>
      </c>
      <c r="B337" s="25">
        <v>579</v>
      </c>
      <c r="C337" s="26" t="s">
        <v>331</v>
      </c>
      <c r="D337" s="35">
        <v>15655</v>
      </c>
      <c r="E337" s="27" t="s">
        <v>610</v>
      </c>
      <c r="F337" s="38">
        <v>7.7291600127754696E-3</v>
      </c>
      <c r="G337" s="27" t="s">
        <v>406</v>
      </c>
      <c r="H337" s="27" t="s">
        <v>498</v>
      </c>
      <c r="I337" s="42" t="s">
        <v>406</v>
      </c>
      <c r="J337" s="27" t="s">
        <v>498</v>
      </c>
      <c r="K337" s="27" t="s">
        <v>432</v>
      </c>
      <c r="L337" s="42" t="s">
        <v>861</v>
      </c>
      <c r="M337" s="42" t="s">
        <v>39</v>
      </c>
    </row>
    <row r="338" spans="1:13" s="2" customFormat="1" ht="8.1" customHeight="1" x14ac:dyDescent="0.15">
      <c r="A338" s="8" t="s">
        <v>302</v>
      </c>
      <c r="B338" s="25">
        <v>590</v>
      </c>
      <c r="C338" s="26" t="s">
        <v>332</v>
      </c>
      <c r="D338" s="35">
        <v>19859</v>
      </c>
      <c r="E338" s="27" t="s">
        <v>543</v>
      </c>
      <c r="F338" s="38">
        <v>1.2085200664686E-2</v>
      </c>
      <c r="G338" s="27" t="s">
        <v>484</v>
      </c>
      <c r="H338" s="27" t="s">
        <v>581</v>
      </c>
      <c r="I338" s="42" t="s">
        <v>730</v>
      </c>
      <c r="J338" s="27" t="s">
        <v>845</v>
      </c>
      <c r="K338" s="27" t="s">
        <v>508</v>
      </c>
      <c r="L338" s="42" t="s">
        <v>838</v>
      </c>
      <c r="M338" s="42" t="s">
        <v>795</v>
      </c>
    </row>
    <row r="339" spans="1:13" s="2" customFormat="1" ht="8.1" customHeight="1" x14ac:dyDescent="0.15">
      <c r="A339" s="8" t="s">
        <v>302</v>
      </c>
      <c r="B339" s="25">
        <v>1926</v>
      </c>
      <c r="C339" s="26" t="s">
        <v>333</v>
      </c>
      <c r="D339" s="35">
        <v>37917</v>
      </c>
      <c r="E339" s="27" t="s">
        <v>965</v>
      </c>
      <c r="F339" s="38">
        <v>7.8856449613629795E-3</v>
      </c>
      <c r="G339" s="27" t="s">
        <v>729</v>
      </c>
      <c r="H339" s="27" t="s">
        <v>1043</v>
      </c>
      <c r="I339" s="42" t="s">
        <v>485</v>
      </c>
      <c r="J339" s="27" t="s">
        <v>534</v>
      </c>
      <c r="K339" s="27" t="s">
        <v>390</v>
      </c>
      <c r="L339" s="42" t="s">
        <v>661</v>
      </c>
      <c r="M339" s="42" t="s">
        <v>559</v>
      </c>
    </row>
    <row r="340" spans="1:13" s="2" customFormat="1" ht="8.1" customHeight="1" x14ac:dyDescent="0.15">
      <c r="A340" s="8" t="s">
        <v>302</v>
      </c>
      <c r="B340" s="25">
        <v>597</v>
      </c>
      <c r="C340" s="26" t="s">
        <v>334</v>
      </c>
      <c r="D340" s="35">
        <v>28357</v>
      </c>
      <c r="E340" s="27" t="s">
        <v>429</v>
      </c>
      <c r="F340" s="38">
        <v>1.09673096589907E-2</v>
      </c>
      <c r="G340" s="27" t="s">
        <v>540</v>
      </c>
      <c r="H340" s="27" t="s">
        <v>434</v>
      </c>
      <c r="I340" s="42" t="s">
        <v>480</v>
      </c>
      <c r="J340" s="27" t="s">
        <v>453</v>
      </c>
      <c r="K340" s="27" t="s">
        <v>510</v>
      </c>
      <c r="L340" s="42" t="s">
        <v>421</v>
      </c>
      <c r="M340" s="42" t="s">
        <v>414</v>
      </c>
    </row>
    <row r="341" spans="1:13" s="2" customFormat="1" ht="8.1" customHeight="1" x14ac:dyDescent="0.15">
      <c r="A341" s="8" t="s">
        <v>302</v>
      </c>
      <c r="B341" s="25">
        <v>603</v>
      </c>
      <c r="C341" s="26" t="s">
        <v>335</v>
      </c>
      <c r="D341" s="35">
        <v>35698</v>
      </c>
      <c r="E341" s="27" t="s">
        <v>798</v>
      </c>
      <c r="F341" s="38">
        <v>1.27458120903132E-2</v>
      </c>
      <c r="G341" s="27" t="s">
        <v>561</v>
      </c>
      <c r="H341" s="27" t="s">
        <v>668</v>
      </c>
      <c r="I341" s="42" t="s">
        <v>749</v>
      </c>
      <c r="J341" s="27" t="s">
        <v>719</v>
      </c>
      <c r="K341" s="27" t="s">
        <v>653</v>
      </c>
      <c r="L341" s="42" t="s">
        <v>651</v>
      </c>
      <c r="M341" s="42" t="s">
        <v>565</v>
      </c>
    </row>
    <row r="342" spans="1:13" s="2" customFormat="1" ht="8.1" customHeight="1" x14ac:dyDescent="0.15">
      <c r="A342" s="8" t="s">
        <v>302</v>
      </c>
      <c r="B342" s="25">
        <v>599</v>
      </c>
      <c r="C342" s="26" t="s">
        <v>336</v>
      </c>
      <c r="D342" s="35">
        <v>458179</v>
      </c>
      <c r="E342" s="27" t="s">
        <v>1572</v>
      </c>
      <c r="F342" s="38">
        <v>9.9327991898362899E-3</v>
      </c>
      <c r="G342" s="27" t="s">
        <v>1573</v>
      </c>
      <c r="H342" s="27" t="s">
        <v>1574</v>
      </c>
      <c r="I342" s="42" t="s">
        <v>1490</v>
      </c>
      <c r="J342" s="27" t="s">
        <v>1575</v>
      </c>
      <c r="K342" s="27" t="s">
        <v>1576</v>
      </c>
      <c r="L342" s="42" t="s">
        <v>1577</v>
      </c>
      <c r="M342" s="42" t="s">
        <v>1105</v>
      </c>
    </row>
    <row r="343" spans="1:13" s="2" customFormat="1" ht="8.1" customHeight="1" x14ac:dyDescent="0.15">
      <c r="A343" s="8" t="s">
        <v>302</v>
      </c>
      <c r="B343" s="25">
        <v>606</v>
      </c>
      <c r="C343" s="26" t="s">
        <v>337</v>
      </c>
      <c r="D343" s="35">
        <v>53771</v>
      </c>
      <c r="E343" s="27" t="s">
        <v>912</v>
      </c>
      <c r="F343" s="38">
        <v>1.0749288650015801E-2</v>
      </c>
      <c r="G343" s="27" t="s">
        <v>427</v>
      </c>
      <c r="H343" s="27" t="s">
        <v>537</v>
      </c>
      <c r="I343" s="42" t="s">
        <v>428</v>
      </c>
      <c r="J343" s="27" t="s">
        <v>671</v>
      </c>
      <c r="K343" s="27" t="s">
        <v>777</v>
      </c>
      <c r="L343" s="42" t="s">
        <v>705</v>
      </c>
      <c r="M343" s="42" t="s">
        <v>807</v>
      </c>
    </row>
    <row r="344" spans="1:13" s="2" customFormat="1" ht="8.1" customHeight="1" x14ac:dyDescent="0.15">
      <c r="A344" s="8" t="s">
        <v>302</v>
      </c>
      <c r="B344" s="25">
        <v>518</v>
      </c>
      <c r="C344" s="26" t="s">
        <v>338</v>
      </c>
      <c r="D344" s="35">
        <v>388122</v>
      </c>
      <c r="E344" s="27" t="s">
        <v>1578</v>
      </c>
      <c r="F344" s="38">
        <v>1.24445406341305E-2</v>
      </c>
      <c r="G344" s="27" t="s">
        <v>1579</v>
      </c>
      <c r="H344" s="27" t="s">
        <v>1580</v>
      </c>
      <c r="I344" s="42" t="s">
        <v>1100</v>
      </c>
      <c r="J344" s="27" t="s">
        <v>1581</v>
      </c>
      <c r="K344" s="27" t="s">
        <v>1582</v>
      </c>
      <c r="L344" s="42" t="s">
        <v>1583</v>
      </c>
      <c r="M344" s="42" t="s">
        <v>809</v>
      </c>
    </row>
    <row r="345" spans="1:13" s="2" customFormat="1" ht="8.1" customHeight="1" x14ac:dyDescent="0.15">
      <c r="A345" s="8" t="s">
        <v>302</v>
      </c>
      <c r="B345" s="25">
        <v>610</v>
      </c>
      <c r="C345" s="26" t="s">
        <v>339</v>
      </c>
      <c r="D345" s="35">
        <v>16171</v>
      </c>
      <c r="E345" s="27" t="s">
        <v>576</v>
      </c>
      <c r="F345" s="38">
        <v>1.5645290952940399E-2</v>
      </c>
      <c r="G345" s="27" t="s">
        <v>749</v>
      </c>
      <c r="H345" s="27" t="s">
        <v>456</v>
      </c>
      <c r="I345" s="42" t="s">
        <v>708</v>
      </c>
      <c r="J345" s="27" t="s">
        <v>717</v>
      </c>
      <c r="K345" s="27" t="s">
        <v>484</v>
      </c>
      <c r="L345" s="42" t="s">
        <v>499</v>
      </c>
      <c r="M345" s="42" t="s">
        <v>608</v>
      </c>
    </row>
    <row r="346" spans="1:13" s="2" customFormat="1" ht="8.1" customHeight="1" x14ac:dyDescent="0.15">
      <c r="A346" s="8" t="s">
        <v>302</v>
      </c>
      <c r="B346" s="25">
        <v>1525</v>
      </c>
      <c r="C346" s="26" t="s">
        <v>340</v>
      </c>
      <c r="D346" s="35">
        <v>24507</v>
      </c>
      <c r="E346" s="27" t="s">
        <v>825</v>
      </c>
      <c r="F346" s="38">
        <v>8.8138082996694796E-3</v>
      </c>
      <c r="G346" s="27" t="s">
        <v>412</v>
      </c>
      <c r="H346" s="27" t="s">
        <v>456</v>
      </c>
      <c r="I346" s="42" t="s">
        <v>644</v>
      </c>
      <c r="J346" s="27" t="s">
        <v>590</v>
      </c>
      <c r="K346" s="27" t="s">
        <v>644</v>
      </c>
      <c r="L346" s="42" t="s">
        <v>590</v>
      </c>
      <c r="M346" s="42" t="s">
        <v>703</v>
      </c>
    </row>
    <row r="347" spans="1:13" s="2" customFormat="1" ht="8.1" customHeight="1" x14ac:dyDescent="0.15">
      <c r="A347" s="8" t="s">
        <v>302</v>
      </c>
      <c r="B347" s="25">
        <v>622</v>
      </c>
      <c r="C347" s="26" t="s">
        <v>341</v>
      </c>
      <c r="D347" s="35">
        <v>47100</v>
      </c>
      <c r="E347" s="27" t="s">
        <v>764</v>
      </c>
      <c r="F347" s="38">
        <v>1.0658174097664499E-2</v>
      </c>
      <c r="G347" s="27" t="s">
        <v>380</v>
      </c>
      <c r="H347" s="27" t="s">
        <v>431</v>
      </c>
      <c r="I347" s="42" t="s">
        <v>846</v>
      </c>
      <c r="J347" s="27" t="s">
        <v>685</v>
      </c>
      <c r="K347" s="27" t="s">
        <v>493</v>
      </c>
      <c r="L347" s="42" t="s">
        <v>797</v>
      </c>
      <c r="M347" s="42" t="s">
        <v>483</v>
      </c>
    </row>
    <row r="348" spans="1:13" s="2" customFormat="1" ht="8.1" customHeight="1" x14ac:dyDescent="0.15">
      <c r="A348" s="8" t="s">
        <v>302</v>
      </c>
      <c r="B348" s="25">
        <v>1992</v>
      </c>
      <c r="C348" s="26" t="s">
        <v>1570</v>
      </c>
      <c r="D348" s="35">
        <v>45494</v>
      </c>
      <c r="E348" s="27" t="s">
        <v>917</v>
      </c>
      <c r="F348" s="38">
        <v>1.15399832945004E-2</v>
      </c>
      <c r="G348" s="27" t="s">
        <v>443</v>
      </c>
      <c r="H348" s="27" t="s">
        <v>658</v>
      </c>
      <c r="I348" s="42" t="s">
        <v>609</v>
      </c>
      <c r="J348" s="27" t="s">
        <v>836</v>
      </c>
      <c r="K348" s="27" t="s">
        <v>561</v>
      </c>
      <c r="L348" s="42" t="s">
        <v>768</v>
      </c>
      <c r="M348" s="42" t="s">
        <v>694</v>
      </c>
    </row>
    <row r="349" spans="1:13" s="2" customFormat="1" ht="8.1" customHeight="1" x14ac:dyDescent="0.15">
      <c r="A349" s="8" t="s">
        <v>302</v>
      </c>
      <c r="B349" s="25">
        <v>626</v>
      </c>
      <c r="C349" s="26" t="s">
        <v>342</v>
      </c>
      <c r="D349" s="35">
        <v>15233</v>
      </c>
      <c r="E349" s="27" t="s">
        <v>604</v>
      </c>
      <c r="F349" s="38">
        <v>8.2715157880916407E-3</v>
      </c>
      <c r="G349" s="27" t="s">
        <v>571</v>
      </c>
      <c r="H349" s="27" t="s">
        <v>754</v>
      </c>
      <c r="I349" s="42" t="s">
        <v>520</v>
      </c>
      <c r="J349" s="27" t="s">
        <v>485</v>
      </c>
      <c r="K349" s="27" t="s">
        <v>571</v>
      </c>
      <c r="L349" s="42" t="s">
        <v>754</v>
      </c>
      <c r="M349" s="42" t="s">
        <v>859</v>
      </c>
    </row>
    <row r="350" spans="1:13" s="2" customFormat="1" ht="8.1" customHeight="1" x14ac:dyDescent="0.15">
      <c r="A350" s="8" t="s">
        <v>302</v>
      </c>
      <c r="B350" s="25">
        <v>627</v>
      </c>
      <c r="C350" s="26" t="s">
        <v>343</v>
      </c>
      <c r="D350" s="35">
        <v>20333</v>
      </c>
      <c r="E350" s="27" t="s">
        <v>614</v>
      </c>
      <c r="F350" s="38">
        <v>7.9673437269463399E-3</v>
      </c>
      <c r="G350" s="27" t="s">
        <v>708</v>
      </c>
      <c r="H350" s="27" t="s">
        <v>379</v>
      </c>
      <c r="I350" s="42" t="s">
        <v>646</v>
      </c>
      <c r="J350" s="27" t="s">
        <v>409</v>
      </c>
      <c r="K350" s="27" t="s">
        <v>694</v>
      </c>
      <c r="L350" s="42" t="s">
        <v>628</v>
      </c>
      <c r="M350" s="42" t="s">
        <v>559</v>
      </c>
    </row>
    <row r="351" spans="1:13" s="2" customFormat="1" ht="8.1" customHeight="1" x14ac:dyDescent="0.15">
      <c r="A351" s="8" t="s">
        <v>302</v>
      </c>
      <c r="B351" s="25">
        <v>629</v>
      </c>
      <c r="C351" s="26" t="s">
        <v>344</v>
      </c>
      <c r="D351" s="35">
        <v>15783</v>
      </c>
      <c r="E351" s="27" t="s">
        <v>455</v>
      </c>
      <c r="F351" s="38">
        <v>8.61686624849522E-3</v>
      </c>
      <c r="G351" s="27" t="s">
        <v>730</v>
      </c>
      <c r="H351" s="27" t="s">
        <v>510</v>
      </c>
      <c r="I351" s="42" t="s">
        <v>690</v>
      </c>
      <c r="J351" s="27" t="s">
        <v>452</v>
      </c>
      <c r="K351" s="27" t="s">
        <v>446</v>
      </c>
      <c r="L351" s="42" t="s">
        <v>833</v>
      </c>
      <c r="M351" s="42" t="s">
        <v>39</v>
      </c>
    </row>
    <row r="352" spans="1:13" s="2" customFormat="1" ht="8.1" customHeight="1" x14ac:dyDescent="0.15">
      <c r="A352" s="8" t="s">
        <v>302</v>
      </c>
      <c r="B352" s="25">
        <v>1783</v>
      </c>
      <c r="C352" s="26" t="s">
        <v>345</v>
      </c>
      <c r="D352" s="35">
        <v>72954</v>
      </c>
      <c r="E352" s="27" t="s">
        <v>995</v>
      </c>
      <c r="F352" s="38">
        <v>8.8686021328508394E-3</v>
      </c>
      <c r="G352" s="27" t="s">
        <v>451</v>
      </c>
      <c r="H352" s="27" t="s">
        <v>919</v>
      </c>
      <c r="I352" s="42" t="s">
        <v>497</v>
      </c>
      <c r="J352" s="27" t="s">
        <v>758</v>
      </c>
      <c r="K352" s="27" t="s">
        <v>554</v>
      </c>
      <c r="L352" s="42" t="s">
        <v>991</v>
      </c>
      <c r="M352" s="42" t="s">
        <v>643</v>
      </c>
    </row>
    <row r="353" spans="1:13" s="2" customFormat="1" ht="8.1" customHeight="1" x14ac:dyDescent="0.15">
      <c r="A353" s="8" t="s">
        <v>302</v>
      </c>
      <c r="B353" s="25">
        <v>637</v>
      </c>
      <c r="C353" s="26" t="s">
        <v>346</v>
      </c>
      <c r="D353" s="35">
        <v>79323</v>
      </c>
      <c r="E353" s="27" t="s">
        <v>1584</v>
      </c>
      <c r="F353" s="38">
        <v>1.3577398736810299E-2</v>
      </c>
      <c r="G353" s="27" t="s">
        <v>676</v>
      </c>
      <c r="H353" s="27" t="s">
        <v>1354</v>
      </c>
      <c r="I353" s="42" t="s">
        <v>535</v>
      </c>
      <c r="J353" s="27" t="s">
        <v>1102</v>
      </c>
      <c r="K353" s="27" t="s">
        <v>560</v>
      </c>
      <c r="L353" s="42" t="s">
        <v>1047</v>
      </c>
      <c r="M353" s="42" t="s">
        <v>542</v>
      </c>
    </row>
    <row r="354" spans="1:13" s="2" customFormat="1" ht="8.1" customHeight="1" x14ac:dyDescent="0.15">
      <c r="A354" s="8" t="s">
        <v>302</v>
      </c>
      <c r="B354" s="25">
        <v>638</v>
      </c>
      <c r="C354" s="26" t="s">
        <v>347</v>
      </c>
      <c r="D354" s="35">
        <v>5946</v>
      </c>
      <c r="E354" s="27" t="s">
        <v>847</v>
      </c>
      <c r="F354" s="38">
        <v>7.0635721493441002E-3</v>
      </c>
      <c r="G354" s="27" t="s">
        <v>803</v>
      </c>
      <c r="H354" s="27" t="s">
        <v>459</v>
      </c>
      <c r="I354" s="42" t="s">
        <v>500</v>
      </c>
      <c r="J354" s="27" t="s">
        <v>446</v>
      </c>
      <c r="K354" s="27" t="s">
        <v>39</v>
      </c>
      <c r="L354" s="42" t="s">
        <v>781</v>
      </c>
      <c r="M354" s="42" t="s">
        <v>39</v>
      </c>
    </row>
    <row r="355" spans="1:13" s="2" customFormat="1" ht="8.1" customHeight="1" x14ac:dyDescent="0.15">
      <c r="A355" s="8" t="s">
        <v>302</v>
      </c>
      <c r="B355" s="25">
        <v>1892</v>
      </c>
      <c r="C355" s="26" t="s">
        <v>348</v>
      </c>
      <c r="D355" s="35">
        <v>29394</v>
      </c>
      <c r="E355" s="27" t="s">
        <v>936</v>
      </c>
      <c r="F355" s="38">
        <v>7.9948288766414893E-3</v>
      </c>
      <c r="G355" s="27" t="s">
        <v>485</v>
      </c>
      <c r="H355" s="27" t="s">
        <v>567</v>
      </c>
      <c r="I355" s="42" t="s">
        <v>741</v>
      </c>
      <c r="J355" s="27" t="s">
        <v>538</v>
      </c>
      <c r="K355" s="27" t="s">
        <v>627</v>
      </c>
      <c r="L355" s="42" t="s">
        <v>874</v>
      </c>
      <c r="M355" s="42" t="s">
        <v>414</v>
      </c>
    </row>
    <row r="356" spans="1:13" s="2" customFormat="1" ht="8.1" customHeight="1" x14ac:dyDescent="0.15">
      <c r="A356" s="8" t="s">
        <v>302</v>
      </c>
      <c r="B356" s="25">
        <v>642</v>
      </c>
      <c r="C356" s="26" t="s">
        <v>349</v>
      </c>
      <c r="D356" s="35">
        <v>27440</v>
      </c>
      <c r="E356" s="27" t="s">
        <v>976</v>
      </c>
      <c r="F356" s="38">
        <v>1.30830903790087E-2</v>
      </c>
      <c r="G356" s="27" t="s">
        <v>848</v>
      </c>
      <c r="H356" s="27" t="s">
        <v>558</v>
      </c>
      <c r="I356" s="42" t="s">
        <v>634</v>
      </c>
      <c r="J356" s="27" t="s">
        <v>821</v>
      </c>
      <c r="K356" s="27" t="s">
        <v>733</v>
      </c>
      <c r="L356" s="42" t="s">
        <v>451</v>
      </c>
      <c r="M356" s="42" t="s">
        <v>690</v>
      </c>
    </row>
    <row r="357" spans="1:13" s="2" customFormat="1" ht="8.1" customHeight="1" x14ac:dyDescent="0.15">
      <c r="A357" s="9"/>
      <c r="B357" s="18"/>
      <c r="C357" s="9"/>
      <c r="D357" s="19"/>
      <c r="E357" s="19"/>
      <c r="F357" s="19"/>
      <c r="G357" s="20"/>
      <c r="H357" s="20"/>
      <c r="I357" s="20"/>
      <c r="J357" s="20"/>
      <c r="K357" s="20"/>
      <c r="L357" s="20"/>
      <c r="M357" s="19"/>
    </row>
    <row r="358" spans="1:13" ht="8.1" customHeight="1" x14ac:dyDescent="0.15">
      <c r="A358" s="11"/>
      <c r="B358" s="11"/>
      <c r="C358" s="11"/>
    </row>
    <row r="359" spans="1:13" ht="8.1" customHeight="1" x14ac:dyDescent="0.15">
      <c r="A359" s="11"/>
      <c r="B359" s="11"/>
      <c r="C359" s="11"/>
    </row>
    <row r="360" spans="1:13" ht="8.1" customHeight="1" x14ac:dyDescent="0.15">
      <c r="A360" s="11"/>
      <c r="B360" s="11"/>
      <c r="C360" s="11"/>
    </row>
  </sheetData>
  <mergeCells count="5">
    <mergeCell ref="G2:H2"/>
    <mergeCell ref="I2:J2"/>
    <mergeCell ref="K2:L2"/>
    <mergeCell ref="A1:M1"/>
    <mergeCell ref="B2:B3"/>
  </mergeCells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zoomScaleNormal="100" workbookViewId="0">
      <selection activeCell="A32" sqref="A32"/>
    </sheetView>
  </sheetViews>
  <sheetFormatPr defaultColWidth="9.140625" defaultRowHeight="9" x14ac:dyDescent="0.15"/>
  <cols>
    <col min="1" max="1" width="20.7109375" style="1" customWidth="1"/>
    <col min="2" max="2" width="9.7109375" style="1" customWidth="1"/>
    <col min="3" max="3" width="8.85546875" style="1" customWidth="1"/>
    <col min="4" max="4" width="10.7109375" style="1" customWidth="1"/>
    <col min="5" max="8" width="8.28515625" style="1" customWidth="1"/>
    <col min="9" max="10" width="9.7109375" style="1" customWidth="1"/>
    <col min="11" max="12" width="11.7109375" style="1" customWidth="1"/>
    <col min="13" max="13" width="4.7109375" style="1" customWidth="1"/>
    <col min="14" max="16384" width="9.140625" style="1"/>
  </cols>
  <sheetData>
    <row r="1" spans="1:12" s="2" customFormat="1" ht="20.100000000000001" customHeight="1" x14ac:dyDescent="0.15">
      <c r="A1" s="66" t="s">
        <v>1586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s="2" customFormat="1" ht="9.9499999999999993" customHeight="1" x14ac:dyDescent="0.15">
      <c r="A2" s="12" t="s">
        <v>3</v>
      </c>
      <c r="B2" s="44" t="s">
        <v>0</v>
      </c>
      <c r="C2" s="44" t="s">
        <v>7</v>
      </c>
      <c r="D2" s="44" t="s">
        <v>8</v>
      </c>
      <c r="E2" s="67" t="s">
        <v>351</v>
      </c>
      <c r="F2" s="67"/>
      <c r="G2" s="67" t="s">
        <v>1</v>
      </c>
      <c r="H2" s="67"/>
      <c r="I2" s="67" t="s">
        <v>2</v>
      </c>
      <c r="J2" s="68"/>
      <c r="K2" s="45" t="s">
        <v>366</v>
      </c>
      <c r="L2" s="45" t="s">
        <v>363</v>
      </c>
    </row>
    <row r="3" spans="1:12" s="2" customFormat="1" ht="9.9499999999999993" customHeight="1" x14ac:dyDescent="0.15">
      <c r="A3" s="12"/>
      <c r="B3" s="46" t="s">
        <v>6</v>
      </c>
      <c r="C3" s="46"/>
      <c r="D3" s="46"/>
      <c r="E3" s="46" t="s">
        <v>9</v>
      </c>
      <c r="F3" s="46" t="s">
        <v>10</v>
      </c>
      <c r="G3" s="46" t="s">
        <v>11</v>
      </c>
      <c r="H3" s="46" t="s">
        <v>12</v>
      </c>
      <c r="I3" s="46" t="s">
        <v>13</v>
      </c>
      <c r="J3" s="47" t="s">
        <v>14</v>
      </c>
      <c r="K3" s="48" t="s">
        <v>350</v>
      </c>
      <c r="L3" s="48" t="s">
        <v>15</v>
      </c>
    </row>
    <row r="4" spans="1:12" s="2" customFormat="1" ht="8.1" customHeight="1" x14ac:dyDescent="0.15">
      <c r="A4" s="8" t="s">
        <v>16</v>
      </c>
      <c r="B4" s="23">
        <v>306042</v>
      </c>
      <c r="C4" s="51">
        <v>203</v>
      </c>
      <c r="D4" s="49">
        <v>6.6330765058390698E-4</v>
      </c>
      <c r="E4" s="51">
        <v>138</v>
      </c>
      <c r="F4" s="51">
        <v>65</v>
      </c>
      <c r="G4" s="23">
        <v>70</v>
      </c>
      <c r="H4" s="23">
        <v>133</v>
      </c>
      <c r="I4" s="51" t="s">
        <v>559</v>
      </c>
      <c r="J4" s="51" t="s">
        <v>477</v>
      </c>
      <c r="K4" s="23">
        <v>203</v>
      </c>
      <c r="L4" s="51">
        <v>28</v>
      </c>
    </row>
    <row r="5" spans="1:12" s="2" customFormat="1" ht="8.1" customHeight="1" x14ac:dyDescent="0.15">
      <c r="A5" s="8"/>
      <c r="B5" s="31"/>
      <c r="C5" s="43"/>
      <c r="D5" s="32"/>
      <c r="E5" s="43"/>
      <c r="F5" s="43"/>
      <c r="G5" s="31"/>
      <c r="H5" s="31"/>
      <c r="I5" s="43"/>
      <c r="J5" s="43"/>
      <c r="K5" s="31"/>
      <c r="L5" s="43"/>
    </row>
    <row r="6" spans="1:12" s="2" customFormat="1" ht="8.1" customHeight="1" x14ac:dyDescent="0.15">
      <c r="A6" s="8" t="s">
        <v>29</v>
      </c>
      <c r="B6" s="27">
        <v>296166</v>
      </c>
      <c r="C6" s="42">
        <v>142</v>
      </c>
      <c r="D6" s="50">
        <v>4.7946084290566797E-4</v>
      </c>
      <c r="E6" s="42">
        <v>105</v>
      </c>
      <c r="F6" s="42">
        <v>37</v>
      </c>
      <c r="G6" s="27">
        <v>54</v>
      </c>
      <c r="H6" s="27">
        <v>88</v>
      </c>
      <c r="I6" s="42" t="s">
        <v>514</v>
      </c>
      <c r="J6" s="42" t="s">
        <v>628</v>
      </c>
      <c r="K6" s="27">
        <v>141</v>
      </c>
      <c r="L6" s="42">
        <v>13</v>
      </c>
    </row>
    <row r="7" spans="1:12" s="2" customFormat="1" ht="8.1" customHeight="1" x14ac:dyDescent="0.15">
      <c r="A7" s="8"/>
      <c r="B7" s="31"/>
      <c r="C7" s="43"/>
      <c r="D7" s="32"/>
      <c r="E7" s="43"/>
      <c r="F7" s="43"/>
      <c r="G7" s="31"/>
      <c r="H7" s="31"/>
      <c r="I7" s="43"/>
      <c r="J7" s="43"/>
      <c r="K7" s="31"/>
      <c r="L7" s="43"/>
    </row>
    <row r="8" spans="1:12" s="2" customFormat="1" ht="8.1" customHeight="1" x14ac:dyDescent="0.15">
      <c r="A8" s="8" t="s">
        <v>36</v>
      </c>
      <c r="B8" s="27">
        <v>409209</v>
      </c>
      <c r="C8" s="42">
        <v>235</v>
      </c>
      <c r="D8" s="50">
        <v>5.7427866933523004E-4</v>
      </c>
      <c r="E8" s="42">
        <v>167</v>
      </c>
      <c r="F8" s="42">
        <v>68</v>
      </c>
      <c r="G8" s="27">
        <v>105</v>
      </c>
      <c r="H8" s="27">
        <v>130</v>
      </c>
      <c r="I8" s="42" t="s">
        <v>446</v>
      </c>
      <c r="J8" s="42" t="s">
        <v>534</v>
      </c>
      <c r="K8" s="27">
        <v>235</v>
      </c>
      <c r="L8" s="42">
        <v>29</v>
      </c>
    </row>
    <row r="9" spans="1:12" s="2" customFormat="1" ht="8.1" customHeight="1" x14ac:dyDescent="0.15">
      <c r="A9" s="8"/>
      <c r="B9" s="31"/>
      <c r="C9" s="43"/>
      <c r="D9" s="32"/>
      <c r="E9" s="43"/>
      <c r="F9" s="43"/>
      <c r="G9" s="31"/>
      <c r="H9" s="31"/>
      <c r="I9" s="43"/>
      <c r="J9" s="43"/>
      <c r="K9" s="31"/>
      <c r="L9" s="43"/>
    </row>
    <row r="10" spans="1:12" s="2" customFormat="1" ht="8.1" customHeight="1" x14ac:dyDescent="0.15">
      <c r="A10" s="8" t="s">
        <v>54</v>
      </c>
      <c r="B10" s="27">
        <v>1352235</v>
      </c>
      <c r="C10" s="42">
        <v>626</v>
      </c>
      <c r="D10" s="50">
        <v>4.6293728530913598E-4</v>
      </c>
      <c r="E10" s="42">
        <v>389</v>
      </c>
      <c r="F10" s="42">
        <v>237</v>
      </c>
      <c r="G10" s="27">
        <v>192</v>
      </c>
      <c r="H10" s="27">
        <v>434</v>
      </c>
      <c r="I10" s="42" t="s">
        <v>615</v>
      </c>
      <c r="J10" s="42" t="s">
        <v>1134</v>
      </c>
      <c r="K10" s="27">
        <v>623</v>
      </c>
      <c r="L10" s="42">
        <v>91</v>
      </c>
    </row>
    <row r="11" spans="1:12" s="2" customFormat="1" ht="8.1" customHeight="1" x14ac:dyDescent="0.15">
      <c r="A11" s="8"/>
      <c r="B11" s="31"/>
      <c r="C11" s="43"/>
      <c r="D11" s="32"/>
      <c r="E11" s="43"/>
      <c r="F11" s="43"/>
      <c r="G11" s="31"/>
      <c r="H11" s="31"/>
      <c r="I11" s="43"/>
      <c r="J11" s="43"/>
      <c r="K11" s="31"/>
      <c r="L11" s="43"/>
    </row>
    <row r="12" spans="1:12" s="2" customFormat="1" ht="8.1" customHeight="1" x14ac:dyDescent="0.15">
      <c r="A12" s="8" t="s">
        <v>105</v>
      </c>
      <c r="B12" s="27">
        <v>391377</v>
      </c>
      <c r="C12" s="42">
        <v>233</v>
      </c>
      <c r="D12" s="50">
        <v>5.9533391078167596E-4</v>
      </c>
      <c r="E12" s="42">
        <v>162</v>
      </c>
      <c r="F12" s="42">
        <v>71</v>
      </c>
      <c r="G12" s="27">
        <v>69</v>
      </c>
      <c r="H12" s="27">
        <v>164</v>
      </c>
      <c r="I12" s="42" t="s">
        <v>690</v>
      </c>
      <c r="J12" s="42" t="s">
        <v>527</v>
      </c>
      <c r="K12" s="27">
        <v>233</v>
      </c>
      <c r="L12" s="42">
        <v>30</v>
      </c>
    </row>
    <row r="13" spans="1:12" s="2" customFormat="1" ht="8.1" customHeight="1" x14ac:dyDescent="0.15">
      <c r="A13" s="8"/>
      <c r="B13" s="31"/>
      <c r="C13" s="43"/>
      <c r="D13" s="32"/>
      <c r="E13" s="43"/>
      <c r="F13" s="43"/>
      <c r="G13" s="31"/>
      <c r="H13" s="31"/>
      <c r="I13" s="43"/>
      <c r="J13" s="43"/>
      <c r="K13" s="31"/>
      <c r="L13" s="43"/>
    </row>
    <row r="14" spans="1:12" s="2" customFormat="1" ht="8.1" customHeight="1" x14ac:dyDescent="0.15">
      <c r="A14" s="8" t="s">
        <v>110</v>
      </c>
      <c r="B14" s="27">
        <v>702800</v>
      </c>
      <c r="C14" s="42">
        <v>563</v>
      </c>
      <c r="D14" s="50">
        <v>8.0108138873079097E-4</v>
      </c>
      <c r="E14" s="42">
        <v>347</v>
      </c>
      <c r="F14" s="42">
        <v>216</v>
      </c>
      <c r="G14" s="27">
        <v>187</v>
      </c>
      <c r="H14" s="27">
        <v>376</v>
      </c>
      <c r="I14" s="42" t="s">
        <v>480</v>
      </c>
      <c r="J14" s="42" t="s">
        <v>1030</v>
      </c>
      <c r="K14" s="27">
        <v>561</v>
      </c>
      <c r="L14" s="42">
        <v>79</v>
      </c>
    </row>
    <row r="15" spans="1:12" s="2" customFormat="1" ht="8.1" customHeight="1" x14ac:dyDescent="0.15">
      <c r="A15" s="8"/>
      <c r="B15" s="31"/>
      <c r="C15" s="43"/>
      <c r="D15" s="32"/>
      <c r="E15" s="43"/>
      <c r="F15" s="43"/>
      <c r="G15" s="31"/>
      <c r="H15" s="31"/>
      <c r="I15" s="43"/>
      <c r="J15" s="43"/>
      <c r="K15" s="31"/>
      <c r="L15" s="43"/>
    </row>
    <row r="16" spans="1:12" s="2" customFormat="1" ht="8.1" customHeight="1" x14ac:dyDescent="0.15">
      <c r="A16" s="8" t="s">
        <v>140</v>
      </c>
      <c r="B16" s="27">
        <v>1685839</v>
      </c>
      <c r="C16" s="42">
        <v>1093</v>
      </c>
      <c r="D16" s="50">
        <v>6.4834186419936905E-4</v>
      </c>
      <c r="E16" s="42">
        <v>753</v>
      </c>
      <c r="F16" s="42">
        <v>340</v>
      </c>
      <c r="G16" s="27">
        <v>440</v>
      </c>
      <c r="H16" s="27">
        <v>653</v>
      </c>
      <c r="I16" s="42" t="s">
        <v>493</v>
      </c>
      <c r="J16" s="42" t="s">
        <v>1346</v>
      </c>
      <c r="K16" s="27">
        <v>1091</v>
      </c>
      <c r="L16" s="42">
        <v>127</v>
      </c>
    </row>
    <row r="17" spans="1:12" s="2" customFormat="1" ht="8.1" customHeight="1" x14ac:dyDescent="0.15">
      <c r="A17" s="9"/>
      <c r="B17" s="31"/>
      <c r="C17" s="43"/>
      <c r="D17" s="32"/>
      <c r="E17" s="43"/>
      <c r="F17" s="43"/>
      <c r="G17" s="31"/>
      <c r="H17" s="31"/>
      <c r="I17" s="43"/>
      <c r="J17" s="43"/>
      <c r="K17" s="31"/>
      <c r="L17" s="43"/>
    </row>
    <row r="18" spans="1:12" s="2" customFormat="1" ht="8.1" customHeight="1" x14ac:dyDescent="0.15">
      <c r="A18" s="8" t="s">
        <v>194</v>
      </c>
      <c r="B18" s="27">
        <v>1955288</v>
      </c>
      <c r="C18" s="42">
        <v>842</v>
      </c>
      <c r="D18" s="50">
        <v>4.3062709943496801E-4</v>
      </c>
      <c r="E18" s="42">
        <v>531</v>
      </c>
      <c r="F18" s="42">
        <v>311</v>
      </c>
      <c r="G18" s="27">
        <v>259</v>
      </c>
      <c r="H18" s="27">
        <v>583</v>
      </c>
      <c r="I18" s="42" t="s">
        <v>655</v>
      </c>
      <c r="J18" s="42" t="s">
        <v>1154</v>
      </c>
      <c r="K18" s="27">
        <v>839</v>
      </c>
      <c r="L18" s="42">
        <v>115</v>
      </c>
    </row>
    <row r="19" spans="1:12" s="2" customFormat="1" ht="8.1" customHeight="1" x14ac:dyDescent="0.15">
      <c r="A19" s="9"/>
      <c r="B19" s="31"/>
      <c r="C19" s="43"/>
      <c r="D19" s="32"/>
      <c r="E19" s="43"/>
      <c r="F19" s="43"/>
      <c r="G19" s="31"/>
      <c r="H19" s="31"/>
      <c r="I19" s="43"/>
      <c r="J19" s="43"/>
      <c r="K19" s="31"/>
      <c r="L19" s="43"/>
    </row>
    <row r="20" spans="1:12" s="2" customFormat="1" ht="8.1" customHeight="1" x14ac:dyDescent="0.15">
      <c r="A20" s="8" t="s">
        <v>237</v>
      </c>
      <c r="B20" s="27">
        <v>755902</v>
      </c>
      <c r="C20" s="42">
        <v>443</v>
      </c>
      <c r="D20" s="50">
        <v>5.8605480604628595E-4</v>
      </c>
      <c r="E20" s="42">
        <v>290</v>
      </c>
      <c r="F20" s="42">
        <v>153</v>
      </c>
      <c r="G20" s="27">
        <v>151</v>
      </c>
      <c r="H20" s="27">
        <v>292</v>
      </c>
      <c r="I20" s="42" t="s">
        <v>627</v>
      </c>
      <c r="J20" s="42" t="s">
        <v>548</v>
      </c>
      <c r="K20" s="27">
        <v>442</v>
      </c>
      <c r="L20" s="42">
        <v>44</v>
      </c>
    </row>
    <row r="21" spans="1:12" s="2" customFormat="1" ht="8.1" customHeight="1" x14ac:dyDescent="0.15">
      <c r="A21" s="9"/>
      <c r="B21" s="31"/>
      <c r="C21" s="43"/>
      <c r="D21" s="32"/>
      <c r="E21" s="43"/>
      <c r="F21" s="43"/>
      <c r="G21" s="31"/>
      <c r="H21" s="31"/>
      <c r="I21" s="43"/>
      <c r="J21" s="43"/>
      <c r="K21" s="31"/>
      <c r="L21" s="43"/>
    </row>
    <row r="22" spans="1:12" s="2" customFormat="1" ht="8.1" customHeight="1" x14ac:dyDescent="0.15">
      <c r="A22" s="8" t="s">
        <v>263</v>
      </c>
      <c r="B22" s="27">
        <v>908964</v>
      </c>
      <c r="C22" s="42">
        <v>278</v>
      </c>
      <c r="D22" s="50">
        <v>3.05842695640311E-4</v>
      </c>
      <c r="E22" s="42">
        <v>168</v>
      </c>
      <c r="F22" s="42">
        <v>110</v>
      </c>
      <c r="G22" s="27">
        <v>92</v>
      </c>
      <c r="H22" s="27">
        <v>186</v>
      </c>
      <c r="I22" s="42" t="s">
        <v>695</v>
      </c>
      <c r="J22" s="42" t="s">
        <v>673</v>
      </c>
      <c r="K22" s="27">
        <v>278</v>
      </c>
      <c r="L22" s="42">
        <v>38</v>
      </c>
    </row>
    <row r="23" spans="1:12" s="2" customFormat="1" ht="8.1" customHeight="1" x14ac:dyDescent="0.15">
      <c r="A23" s="9"/>
      <c r="B23" s="31"/>
      <c r="C23" s="43"/>
      <c r="D23" s="32"/>
      <c r="E23" s="43"/>
      <c r="F23" s="43"/>
      <c r="G23" s="31"/>
      <c r="H23" s="31"/>
      <c r="I23" s="43"/>
      <c r="J23" s="43"/>
      <c r="K23" s="31"/>
      <c r="L23" s="43"/>
    </row>
    <row r="24" spans="1:12" s="2" customFormat="1" ht="8.1" customHeight="1" x14ac:dyDescent="0.15">
      <c r="A24" s="8" t="s">
        <v>288</v>
      </c>
      <c r="B24" s="27">
        <v>236684</v>
      </c>
      <c r="C24" s="42">
        <v>128</v>
      </c>
      <c r="D24" s="50">
        <v>5.4080546213516802E-4</v>
      </c>
      <c r="E24" s="42">
        <v>81</v>
      </c>
      <c r="F24" s="42">
        <v>47</v>
      </c>
      <c r="G24" s="27">
        <v>50</v>
      </c>
      <c r="H24" s="27">
        <v>78</v>
      </c>
      <c r="I24" s="42" t="s">
        <v>616</v>
      </c>
      <c r="J24" s="42" t="s">
        <v>600</v>
      </c>
      <c r="K24" s="27">
        <v>128</v>
      </c>
      <c r="L24" s="42">
        <v>26</v>
      </c>
    </row>
    <row r="25" spans="1:12" s="2" customFormat="1" ht="8.1" customHeight="1" x14ac:dyDescent="0.15">
      <c r="A25" s="9"/>
      <c r="B25" s="31"/>
      <c r="C25" s="43"/>
      <c r="D25" s="32"/>
      <c r="E25" s="43"/>
      <c r="F25" s="43"/>
      <c r="G25" s="31"/>
      <c r="H25" s="31"/>
      <c r="I25" s="43"/>
      <c r="J25" s="43"/>
      <c r="K25" s="31"/>
      <c r="L25" s="43"/>
    </row>
    <row r="26" spans="1:12" s="2" customFormat="1" ht="8.1" customHeight="1" x14ac:dyDescent="0.15">
      <c r="A26" s="8" t="s">
        <v>302</v>
      </c>
      <c r="B26" s="27">
        <v>2482241</v>
      </c>
      <c r="C26" s="42">
        <v>685</v>
      </c>
      <c r="D26" s="50">
        <v>2.75960311669979E-4</v>
      </c>
      <c r="E26" s="42">
        <v>438</v>
      </c>
      <c r="F26" s="42">
        <v>247</v>
      </c>
      <c r="G26" s="27">
        <v>228</v>
      </c>
      <c r="H26" s="27">
        <v>457</v>
      </c>
      <c r="I26" s="42" t="s">
        <v>802</v>
      </c>
      <c r="J26" s="42" t="s">
        <v>544</v>
      </c>
      <c r="K26" s="27">
        <v>682</v>
      </c>
      <c r="L26" s="42">
        <v>83</v>
      </c>
    </row>
    <row r="27" spans="1:12" s="2" customFormat="1" ht="8.1" customHeight="1" x14ac:dyDescent="0.15">
      <c r="A27" s="9"/>
      <c r="B27" s="19"/>
      <c r="C27" s="19"/>
      <c r="D27" s="19"/>
      <c r="E27" s="19"/>
      <c r="F27" s="19"/>
      <c r="G27" s="19"/>
      <c r="H27" s="19"/>
      <c r="I27" s="20"/>
      <c r="J27" s="19"/>
      <c r="K27" s="19"/>
      <c r="L27" s="19"/>
    </row>
    <row r="28" spans="1:12" s="2" customFormat="1" ht="8.1" customHeight="1" x14ac:dyDescent="0.15">
      <c r="A28" s="10"/>
    </row>
    <row r="29" spans="1:12" ht="8.1" customHeight="1" x14ac:dyDescent="0.15">
      <c r="A29" s="11" t="s">
        <v>1522</v>
      </c>
      <c r="B29" s="60">
        <f>SUM(B4:B26)</f>
        <v>11482747</v>
      </c>
      <c r="C29" s="60">
        <v>5792</v>
      </c>
      <c r="D29" s="61">
        <f>C29/B29</f>
        <v>5.0440891887629322E-4</v>
      </c>
      <c r="E29" s="60">
        <v>3791</v>
      </c>
      <c r="F29" s="60">
        <v>2001</v>
      </c>
      <c r="G29" s="60">
        <v>1977</v>
      </c>
      <c r="H29" s="60">
        <v>3815</v>
      </c>
      <c r="I29" s="60">
        <v>815</v>
      </c>
      <c r="J29" s="60">
        <v>4987</v>
      </c>
      <c r="K29" s="60">
        <v>5775</v>
      </c>
      <c r="L29" s="60">
        <v>740</v>
      </c>
    </row>
    <row r="30" spans="1:12" ht="8.1" customHeight="1" x14ac:dyDescent="0.15">
      <c r="A30" s="11"/>
    </row>
    <row r="31" spans="1:12" ht="8.1" customHeight="1" x14ac:dyDescent="0.15">
      <c r="A31" s="11"/>
    </row>
    <row r="32" spans="1:12" ht="8.1" customHeight="1" x14ac:dyDescent="0.15">
      <c r="A32" s="11"/>
    </row>
    <row r="33" ht="8.1" customHeight="1" x14ac:dyDescent="0.15"/>
    <row r="34" ht="8.1" customHeight="1" x14ac:dyDescent="0.15"/>
    <row r="35" ht="8.1" customHeight="1" x14ac:dyDescent="0.15"/>
    <row r="36" ht="8.1" customHeight="1" x14ac:dyDescent="0.15"/>
    <row r="37" ht="8.1" customHeight="1" x14ac:dyDescent="0.15"/>
    <row r="38" ht="8.1" customHeight="1" x14ac:dyDescent="0.15"/>
    <row r="39" ht="8.1" customHeight="1" x14ac:dyDescent="0.15"/>
  </sheetData>
  <mergeCells count="4">
    <mergeCell ref="A1:J1"/>
    <mergeCell ref="E2:F2"/>
    <mergeCell ref="G2:H2"/>
    <mergeCell ref="I2:J2"/>
  </mergeCells>
  <pageMargins left="0.7" right="0.7" top="0.75" bottom="0.75" header="0.3" footer="0.3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8"/>
  <sheetViews>
    <sheetView zoomScale="150" zoomScaleNormal="150" workbookViewId="0">
      <selection activeCell="A2" sqref="A2"/>
    </sheetView>
  </sheetViews>
  <sheetFormatPr defaultColWidth="9.140625" defaultRowHeight="9" x14ac:dyDescent="0.15"/>
  <cols>
    <col min="1" max="1" width="14.7109375" style="1" customWidth="1"/>
    <col min="2" max="2" width="8.7109375" style="1" customWidth="1"/>
    <col min="3" max="3" width="25.7109375" style="1" customWidth="1"/>
    <col min="4" max="4" width="9.7109375" style="1" customWidth="1"/>
    <col min="5" max="5" width="8.85546875" style="1" customWidth="1"/>
    <col min="6" max="6" width="10" style="1" customWidth="1"/>
    <col min="7" max="11" width="6.7109375" style="1" customWidth="1"/>
    <col min="12" max="13" width="8.28515625" style="1" customWidth="1"/>
    <col min="14" max="14" width="4.7109375" style="1" customWidth="1"/>
    <col min="15" max="16384" width="9.140625" style="1"/>
  </cols>
  <sheetData>
    <row r="1" spans="1:13" s="2" customFormat="1" ht="20.100000000000001" customHeight="1" x14ac:dyDescent="0.15">
      <c r="A1" s="69" t="s">
        <v>1707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2" customFormat="1" ht="9.9499999999999993" customHeight="1" x14ac:dyDescent="0.15">
      <c r="A2" s="12" t="s">
        <v>3</v>
      </c>
      <c r="B2" s="71" t="s">
        <v>4</v>
      </c>
      <c r="C2" s="12" t="s">
        <v>5</v>
      </c>
      <c r="D2" s="45" t="s">
        <v>0</v>
      </c>
      <c r="E2" s="45" t="s">
        <v>7</v>
      </c>
      <c r="F2" s="45" t="s">
        <v>8</v>
      </c>
      <c r="G2" s="70" t="s">
        <v>351</v>
      </c>
      <c r="H2" s="70"/>
      <c r="I2" s="70" t="s">
        <v>2</v>
      </c>
      <c r="J2" s="70"/>
      <c r="K2" s="70"/>
      <c r="L2" s="70" t="s">
        <v>366</v>
      </c>
      <c r="M2" s="70"/>
    </row>
    <row r="3" spans="1:13" s="2" customFormat="1" ht="20.25" customHeight="1" x14ac:dyDescent="0.15">
      <c r="A3" s="52"/>
      <c r="B3" s="71"/>
      <c r="C3" s="52"/>
      <c r="D3" s="48" t="s">
        <v>6</v>
      </c>
      <c r="E3" s="48"/>
      <c r="F3" s="48"/>
      <c r="G3" s="48" t="s">
        <v>9</v>
      </c>
      <c r="H3" s="48" t="s">
        <v>10</v>
      </c>
      <c r="I3" s="48" t="s">
        <v>358</v>
      </c>
      <c r="J3" s="48" t="s">
        <v>352</v>
      </c>
      <c r="K3" s="48" t="s">
        <v>1285</v>
      </c>
      <c r="L3" s="48" t="s">
        <v>354</v>
      </c>
      <c r="M3" s="48" t="s">
        <v>350</v>
      </c>
    </row>
    <row r="4" spans="1:13" s="2" customFormat="1" ht="8.1" customHeight="1" x14ac:dyDescent="0.15">
      <c r="A4" s="8" t="s">
        <v>16</v>
      </c>
      <c r="B4" s="21">
        <v>1680</v>
      </c>
      <c r="C4" s="22" t="s">
        <v>17</v>
      </c>
      <c r="D4" s="51">
        <v>15110</v>
      </c>
      <c r="E4" s="24" t="s">
        <v>813</v>
      </c>
      <c r="F4" s="53">
        <v>2.9185969556584999E-2</v>
      </c>
      <c r="G4" s="24" t="s">
        <v>832</v>
      </c>
      <c r="H4" s="24" t="s">
        <v>567</v>
      </c>
      <c r="I4" s="40" t="s">
        <v>654</v>
      </c>
      <c r="J4" s="40" t="s">
        <v>600</v>
      </c>
      <c r="K4" s="40" t="s">
        <v>554</v>
      </c>
      <c r="L4" s="24" t="s">
        <v>847</v>
      </c>
      <c r="M4" s="24" t="s">
        <v>820</v>
      </c>
    </row>
    <row r="5" spans="1:13" s="2" customFormat="1" ht="8.1" customHeight="1" x14ac:dyDescent="0.15">
      <c r="A5" s="8" t="s">
        <v>16</v>
      </c>
      <c r="B5" s="25">
        <v>106</v>
      </c>
      <c r="C5" s="26" t="s">
        <v>18</v>
      </c>
      <c r="D5" s="42">
        <v>44028</v>
      </c>
      <c r="E5" s="27" t="s">
        <v>1587</v>
      </c>
      <c r="F5" s="54">
        <v>3.6772054147360803E-2</v>
      </c>
      <c r="G5" s="28" t="s">
        <v>1364</v>
      </c>
      <c r="H5" s="28" t="s">
        <v>876</v>
      </c>
      <c r="I5" s="41" t="s">
        <v>978</v>
      </c>
      <c r="J5" s="41" t="s">
        <v>947</v>
      </c>
      <c r="K5" s="41" t="s">
        <v>759</v>
      </c>
      <c r="L5" s="27" t="s">
        <v>599</v>
      </c>
      <c r="M5" s="27" t="s">
        <v>1588</v>
      </c>
    </row>
    <row r="6" spans="1:13" s="2" customFormat="1" ht="8.1" customHeight="1" x14ac:dyDescent="0.15">
      <c r="A6" s="8" t="s">
        <v>16</v>
      </c>
      <c r="B6" s="25">
        <v>1681</v>
      </c>
      <c r="C6" s="26" t="s">
        <v>19</v>
      </c>
      <c r="D6" s="42">
        <v>15667</v>
      </c>
      <c r="E6" s="28" t="s">
        <v>1070</v>
      </c>
      <c r="F6" s="54">
        <v>2.9680219569796398E-2</v>
      </c>
      <c r="G6" s="28" t="s">
        <v>494</v>
      </c>
      <c r="H6" s="28" t="s">
        <v>557</v>
      </c>
      <c r="I6" s="41" t="s">
        <v>602</v>
      </c>
      <c r="J6" s="41" t="s">
        <v>479</v>
      </c>
      <c r="K6" s="41" t="s">
        <v>607</v>
      </c>
      <c r="L6" s="28" t="s">
        <v>811</v>
      </c>
      <c r="M6" s="28" t="s">
        <v>809</v>
      </c>
    </row>
    <row r="7" spans="1:13" s="2" customFormat="1" ht="8.1" customHeight="1" x14ac:dyDescent="0.15">
      <c r="A7" s="8" t="s">
        <v>16</v>
      </c>
      <c r="B7" s="25">
        <v>109</v>
      </c>
      <c r="C7" s="26" t="s">
        <v>20</v>
      </c>
      <c r="D7" s="42">
        <v>21512</v>
      </c>
      <c r="E7" s="28" t="s">
        <v>829</v>
      </c>
      <c r="F7" s="54">
        <v>2.36612123465973E-2</v>
      </c>
      <c r="G7" s="28" t="s">
        <v>939</v>
      </c>
      <c r="H7" s="28" t="s">
        <v>673</v>
      </c>
      <c r="I7" s="41" t="s">
        <v>413</v>
      </c>
      <c r="J7" s="41" t="s">
        <v>561</v>
      </c>
      <c r="K7" s="41" t="s">
        <v>710</v>
      </c>
      <c r="L7" s="28" t="s">
        <v>495</v>
      </c>
      <c r="M7" s="28" t="s">
        <v>659</v>
      </c>
    </row>
    <row r="8" spans="1:13" s="2" customFormat="1" ht="8.1" customHeight="1" x14ac:dyDescent="0.15">
      <c r="A8" s="8" t="s">
        <v>16</v>
      </c>
      <c r="B8" s="25">
        <v>1690</v>
      </c>
      <c r="C8" s="26" t="s">
        <v>21</v>
      </c>
      <c r="D8" s="42">
        <v>14725</v>
      </c>
      <c r="E8" s="28" t="s">
        <v>545</v>
      </c>
      <c r="F8" s="54">
        <v>2.0509337860781001E-2</v>
      </c>
      <c r="G8" s="28" t="s">
        <v>596</v>
      </c>
      <c r="H8" s="28" t="s">
        <v>479</v>
      </c>
      <c r="I8" s="41" t="s">
        <v>687</v>
      </c>
      <c r="J8" s="41" t="s">
        <v>381</v>
      </c>
      <c r="K8" s="41" t="s">
        <v>713</v>
      </c>
      <c r="L8" s="28" t="s">
        <v>514</v>
      </c>
      <c r="M8" s="28" t="s">
        <v>649</v>
      </c>
    </row>
    <row r="9" spans="1:13" s="2" customFormat="1" ht="8.1" customHeight="1" x14ac:dyDescent="0.15">
      <c r="A9" s="8" t="s">
        <v>16</v>
      </c>
      <c r="B9" s="25">
        <v>114</v>
      </c>
      <c r="C9" s="26" t="s">
        <v>22</v>
      </c>
      <c r="D9" s="42">
        <v>67333</v>
      </c>
      <c r="E9" s="27" t="s">
        <v>1297</v>
      </c>
      <c r="F9" s="54">
        <v>3.1559562176050403E-2</v>
      </c>
      <c r="G9" s="28" t="s">
        <v>1589</v>
      </c>
      <c r="H9" s="28" t="s">
        <v>1590</v>
      </c>
      <c r="I9" s="41" t="s">
        <v>1308</v>
      </c>
      <c r="J9" s="41" t="s">
        <v>1165</v>
      </c>
      <c r="K9" s="41" t="s">
        <v>1061</v>
      </c>
      <c r="L9" s="27" t="s">
        <v>883</v>
      </c>
      <c r="M9" s="27" t="s">
        <v>1591</v>
      </c>
    </row>
    <row r="10" spans="1:13" s="2" customFormat="1" ht="8.1" customHeight="1" x14ac:dyDescent="0.15">
      <c r="A10" s="8" t="s">
        <v>16</v>
      </c>
      <c r="B10" s="25">
        <v>118</v>
      </c>
      <c r="C10" s="26" t="s">
        <v>23</v>
      </c>
      <c r="D10" s="42">
        <v>34769</v>
      </c>
      <c r="E10" s="27" t="s">
        <v>1331</v>
      </c>
      <c r="F10" s="54">
        <v>3.2155080675314203E-2</v>
      </c>
      <c r="G10" s="28" t="s">
        <v>1217</v>
      </c>
      <c r="H10" s="28" t="s">
        <v>415</v>
      </c>
      <c r="I10" s="41" t="s">
        <v>1075</v>
      </c>
      <c r="J10" s="41" t="s">
        <v>913</v>
      </c>
      <c r="K10" s="41" t="s">
        <v>548</v>
      </c>
      <c r="L10" s="28" t="s">
        <v>746</v>
      </c>
      <c r="M10" s="28" t="s">
        <v>1373</v>
      </c>
    </row>
    <row r="11" spans="1:13" s="2" customFormat="1" ht="8.1" customHeight="1" x14ac:dyDescent="0.15">
      <c r="A11" s="8" t="s">
        <v>16</v>
      </c>
      <c r="B11" s="25">
        <v>119</v>
      </c>
      <c r="C11" s="26" t="s">
        <v>24</v>
      </c>
      <c r="D11" s="42">
        <v>22628</v>
      </c>
      <c r="E11" s="28" t="s">
        <v>1013</v>
      </c>
      <c r="F11" s="54">
        <v>2.7664840021212701E-2</v>
      </c>
      <c r="G11" s="28" t="s">
        <v>792</v>
      </c>
      <c r="H11" s="28" t="s">
        <v>423</v>
      </c>
      <c r="I11" s="41" t="s">
        <v>427</v>
      </c>
      <c r="J11" s="41" t="s">
        <v>534</v>
      </c>
      <c r="K11" s="41" t="s">
        <v>574</v>
      </c>
      <c r="L11" s="28" t="s">
        <v>565</v>
      </c>
      <c r="M11" s="28" t="s">
        <v>677</v>
      </c>
    </row>
    <row r="12" spans="1:13" s="2" customFormat="1" ht="8.1" customHeight="1" x14ac:dyDescent="0.15">
      <c r="A12" s="8" t="s">
        <v>16</v>
      </c>
      <c r="B12" s="25">
        <v>1731</v>
      </c>
      <c r="C12" s="26" t="s">
        <v>25</v>
      </c>
      <c r="D12" s="42">
        <v>20725</v>
      </c>
      <c r="E12" s="28" t="s">
        <v>839</v>
      </c>
      <c r="F12" s="54">
        <v>2.3401688781664699E-2</v>
      </c>
      <c r="G12" s="28" t="s">
        <v>715</v>
      </c>
      <c r="H12" s="28" t="s">
        <v>1043</v>
      </c>
      <c r="I12" s="41" t="s">
        <v>704</v>
      </c>
      <c r="J12" s="41" t="s">
        <v>599</v>
      </c>
      <c r="K12" s="41" t="s">
        <v>854</v>
      </c>
      <c r="L12" s="28" t="s">
        <v>694</v>
      </c>
      <c r="M12" s="28" t="s">
        <v>813</v>
      </c>
    </row>
    <row r="13" spans="1:13" s="2" customFormat="1" ht="8.1" customHeight="1" x14ac:dyDescent="0.15">
      <c r="A13" s="8" t="s">
        <v>16</v>
      </c>
      <c r="B13" s="25">
        <v>1699</v>
      </c>
      <c r="C13" s="26" t="s">
        <v>26</v>
      </c>
      <c r="D13" s="42">
        <v>18104</v>
      </c>
      <c r="E13" s="28" t="s">
        <v>992</v>
      </c>
      <c r="F13" s="54">
        <v>2.4193548387096801E-2</v>
      </c>
      <c r="G13" s="28" t="s">
        <v>864</v>
      </c>
      <c r="H13" s="28" t="s">
        <v>702</v>
      </c>
      <c r="I13" s="41" t="s">
        <v>417</v>
      </c>
      <c r="J13" s="41" t="s">
        <v>455</v>
      </c>
      <c r="K13" s="41" t="s">
        <v>603</v>
      </c>
      <c r="L13" s="28" t="s">
        <v>695</v>
      </c>
      <c r="M13" s="28" t="s">
        <v>562</v>
      </c>
    </row>
    <row r="14" spans="1:13" s="2" customFormat="1" ht="8.1" customHeight="1" x14ac:dyDescent="0.15">
      <c r="A14" s="8" t="s">
        <v>16</v>
      </c>
      <c r="B14" s="25">
        <v>1730</v>
      </c>
      <c r="C14" s="26" t="s">
        <v>27</v>
      </c>
      <c r="D14" s="42">
        <v>20084</v>
      </c>
      <c r="E14" s="28" t="s">
        <v>997</v>
      </c>
      <c r="F14" s="54">
        <v>2.83310097590121E-2</v>
      </c>
      <c r="G14" s="28" t="s">
        <v>757</v>
      </c>
      <c r="H14" s="28" t="s">
        <v>380</v>
      </c>
      <c r="I14" s="41" t="s">
        <v>794</v>
      </c>
      <c r="J14" s="41" t="s">
        <v>654</v>
      </c>
      <c r="K14" s="41" t="s">
        <v>780</v>
      </c>
      <c r="L14" s="28" t="s">
        <v>424</v>
      </c>
      <c r="M14" s="28" t="s">
        <v>764</v>
      </c>
    </row>
    <row r="15" spans="1:13" s="2" customFormat="1" ht="8.1" customHeight="1" x14ac:dyDescent="0.15">
      <c r="A15" s="8" t="s">
        <v>16</v>
      </c>
      <c r="B15" s="25">
        <v>1701</v>
      </c>
      <c r="C15" s="26" t="s">
        <v>28</v>
      </c>
      <c r="D15" s="42">
        <v>11357</v>
      </c>
      <c r="E15" s="28" t="s">
        <v>631</v>
      </c>
      <c r="F15" s="54">
        <v>3.2314871885180903E-2</v>
      </c>
      <c r="G15" s="28" t="s">
        <v>421</v>
      </c>
      <c r="H15" s="28" t="s">
        <v>517</v>
      </c>
      <c r="I15" s="41" t="s">
        <v>408</v>
      </c>
      <c r="J15" s="41" t="s">
        <v>540</v>
      </c>
      <c r="K15" s="41" t="s">
        <v>540</v>
      </c>
      <c r="L15" s="28" t="s">
        <v>483</v>
      </c>
      <c r="M15" s="28" t="s">
        <v>1166</v>
      </c>
    </row>
    <row r="16" spans="1:13" s="2" customFormat="1" ht="8.1" customHeight="1" x14ac:dyDescent="0.15">
      <c r="A16" s="9"/>
      <c r="B16" s="29"/>
      <c r="C16" s="30"/>
      <c r="D16" s="43"/>
      <c r="E16" s="31"/>
      <c r="F16" s="55"/>
      <c r="G16" s="31"/>
      <c r="H16" s="31"/>
      <c r="I16" s="43"/>
      <c r="J16" s="43"/>
      <c r="K16" s="43"/>
      <c r="L16" s="31"/>
      <c r="M16" s="31"/>
    </row>
    <row r="17" spans="1:13" s="2" customFormat="1" ht="8.1" customHeight="1" x14ac:dyDescent="0.15">
      <c r="A17" s="8" t="s">
        <v>29</v>
      </c>
      <c r="B17" s="25">
        <v>34</v>
      </c>
      <c r="C17" s="26" t="s">
        <v>30</v>
      </c>
      <c r="D17" s="42">
        <v>152607</v>
      </c>
      <c r="E17" s="27" t="s">
        <v>1592</v>
      </c>
      <c r="F17" s="54">
        <v>1.69061707523246E-2</v>
      </c>
      <c r="G17" s="27" t="s">
        <v>1593</v>
      </c>
      <c r="H17" s="27" t="s">
        <v>1518</v>
      </c>
      <c r="I17" s="41" t="s">
        <v>1381</v>
      </c>
      <c r="J17" s="41" t="s">
        <v>1158</v>
      </c>
      <c r="K17" s="41" t="s">
        <v>696</v>
      </c>
      <c r="L17" s="27" t="s">
        <v>714</v>
      </c>
      <c r="M17" s="27" t="s">
        <v>1382</v>
      </c>
    </row>
    <row r="18" spans="1:13" s="2" customFormat="1" ht="8.1" customHeight="1" x14ac:dyDescent="0.15">
      <c r="A18" s="8" t="s">
        <v>29</v>
      </c>
      <c r="B18" s="25">
        <v>303</v>
      </c>
      <c r="C18" s="26" t="s">
        <v>31</v>
      </c>
      <c r="D18" s="42">
        <v>28438</v>
      </c>
      <c r="E18" s="28" t="s">
        <v>1117</v>
      </c>
      <c r="F18" s="54">
        <v>2.0852380617483599E-2</v>
      </c>
      <c r="G18" s="28" t="s">
        <v>573</v>
      </c>
      <c r="H18" s="28" t="s">
        <v>714</v>
      </c>
      <c r="I18" s="41" t="s">
        <v>698</v>
      </c>
      <c r="J18" s="41" t="s">
        <v>534</v>
      </c>
      <c r="K18" s="41" t="s">
        <v>441</v>
      </c>
      <c r="L18" s="28" t="s">
        <v>520</v>
      </c>
      <c r="M18" s="28" t="s">
        <v>852</v>
      </c>
    </row>
    <row r="19" spans="1:13" s="2" customFormat="1" ht="8.1" customHeight="1" x14ac:dyDescent="0.15">
      <c r="A19" s="8" t="s">
        <v>29</v>
      </c>
      <c r="B19" s="25">
        <v>995</v>
      </c>
      <c r="C19" s="26" t="s">
        <v>32</v>
      </c>
      <c r="D19" s="42">
        <v>53591</v>
      </c>
      <c r="E19" s="27" t="s">
        <v>1244</v>
      </c>
      <c r="F19" s="54">
        <v>2.6441006885484501E-2</v>
      </c>
      <c r="G19" s="28" t="s">
        <v>1124</v>
      </c>
      <c r="H19" s="28" t="s">
        <v>389</v>
      </c>
      <c r="I19" s="41" t="s">
        <v>1594</v>
      </c>
      <c r="J19" s="41" t="s">
        <v>1092</v>
      </c>
      <c r="K19" s="41" t="s">
        <v>965</v>
      </c>
      <c r="L19" s="28" t="s">
        <v>733</v>
      </c>
      <c r="M19" s="28" t="s">
        <v>1595</v>
      </c>
    </row>
    <row r="20" spans="1:13" s="2" customFormat="1" ht="8.1" customHeight="1" x14ac:dyDescent="0.15">
      <c r="A20" s="8" t="s">
        <v>29</v>
      </c>
      <c r="B20" s="25">
        <v>171</v>
      </c>
      <c r="C20" s="26" t="s">
        <v>33</v>
      </c>
      <c r="D20" s="42">
        <v>31717</v>
      </c>
      <c r="E20" s="28" t="s">
        <v>979</v>
      </c>
      <c r="F20" s="54">
        <v>2.3205221174764298E-2</v>
      </c>
      <c r="G20" s="28" t="s">
        <v>820</v>
      </c>
      <c r="H20" s="28" t="s">
        <v>822</v>
      </c>
      <c r="I20" s="41" t="s">
        <v>592</v>
      </c>
      <c r="J20" s="41" t="s">
        <v>569</v>
      </c>
      <c r="K20" s="41" t="s">
        <v>534</v>
      </c>
      <c r="L20" s="28" t="s">
        <v>611</v>
      </c>
      <c r="M20" s="28" t="s">
        <v>928</v>
      </c>
    </row>
    <row r="21" spans="1:13" s="2" customFormat="1" ht="8.1" customHeight="1" x14ac:dyDescent="0.15">
      <c r="A21" s="8" t="s">
        <v>29</v>
      </c>
      <c r="B21" s="25">
        <v>184</v>
      </c>
      <c r="C21" s="26" t="s">
        <v>34</v>
      </c>
      <c r="D21" s="42">
        <v>13631</v>
      </c>
      <c r="E21" s="28" t="s">
        <v>492</v>
      </c>
      <c r="F21" s="54">
        <v>2.0101239820996299E-2</v>
      </c>
      <c r="G21" s="28" t="s">
        <v>530</v>
      </c>
      <c r="H21" s="28" t="s">
        <v>607</v>
      </c>
      <c r="I21" s="41" t="s">
        <v>604</v>
      </c>
      <c r="J21" s="41" t="s">
        <v>732</v>
      </c>
      <c r="K21" s="41" t="s">
        <v>823</v>
      </c>
      <c r="L21" s="28" t="s">
        <v>847</v>
      </c>
      <c r="M21" s="28" t="s">
        <v>673</v>
      </c>
    </row>
    <row r="22" spans="1:13" s="2" customFormat="1" ht="8.1" customHeight="1" x14ac:dyDescent="0.15">
      <c r="A22" s="8" t="s">
        <v>29</v>
      </c>
      <c r="B22" s="25">
        <v>50</v>
      </c>
      <c r="C22" s="26" t="s">
        <v>35</v>
      </c>
      <c r="D22" s="42">
        <v>16182</v>
      </c>
      <c r="E22" s="28" t="s">
        <v>541</v>
      </c>
      <c r="F22" s="54">
        <v>1.40279322704239E-2</v>
      </c>
      <c r="G22" s="28" t="s">
        <v>604</v>
      </c>
      <c r="H22" s="28" t="s">
        <v>511</v>
      </c>
      <c r="I22" s="41" t="s">
        <v>600</v>
      </c>
      <c r="J22" s="41" t="s">
        <v>656</v>
      </c>
      <c r="K22" s="41" t="s">
        <v>481</v>
      </c>
      <c r="L22" s="28" t="s">
        <v>514</v>
      </c>
      <c r="M22" s="28" t="s">
        <v>780</v>
      </c>
    </row>
    <row r="23" spans="1:13" s="2" customFormat="1" ht="8.1" customHeight="1" x14ac:dyDescent="0.15">
      <c r="A23" s="9"/>
      <c r="B23" s="29"/>
      <c r="C23" s="30"/>
      <c r="D23" s="43"/>
      <c r="E23" s="31"/>
      <c r="F23" s="55"/>
      <c r="G23" s="31"/>
      <c r="H23" s="31"/>
      <c r="I23" s="43"/>
      <c r="J23" s="43"/>
      <c r="K23" s="43"/>
      <c r="L23" s="31"/>
      <c r="M23" s="31"/>
    </row>
    <row r="24" spans="1:13" s="2" customFormat="1" ht="8.1" customHeight="1" x14ac:dyDescent="0.15">
      <c r="A24" s="8" t="s">
        <v>36</v>
      </c>
      <c r="B24" s="25">
        <v>59</v>
      </c>
      <c r="C24" s="26" t="s">
        <v>37</v>
      </c>
      <c r="D24" s="42">
        <v>17484</v>
      </c>
      <c r="E24" s="28" t="s">
        <v>740</v>
      </c>
      <c r="F24" s="54">
        <v>2.8883550674902801E-2</v>
      </c>
      <c r="G24" s="28" t="s">
        <v>439</v>
      </c>
      <c r="H24" s="28" t="s">
        <v>693</v>
      </c>
      <c r="I24" s="41" t="s">
        <v>794</v>
      </c>
      <c r="J24" s="41" t="s">
        <v>604</v>
      </c>
      <c r="K24" s="41" t="s">
        <v>430</v>
      </c>
      <c r="L24" s="28" t="s">
        <v>571</v>
      </c>
      <c r="M24" s="28" t="s">
        <v>1111</v>
      </c>
    </row>
    <row r="25" spans="1:13" s="2" customFormat="1" ht="8.1" customHeight="1" x14ac:dyDescent="0.15">
      <c r="A25" s="8" t="s">
        <v>36</v>
      </c>
      <c r="B25" s="25">
        <v>60</v>
      </c>
      <c r="C25" s="26" t="s">
        <v>38</v>
      </c>
      <c r="D25" s="42">
        <v>2348</v>
      </c>
      <c r="E25" s="27" t="s">
        <v>39</v>
      </c>
      <c r="F25" s="54">
        <v>0</v>
      </c>
      <c r="G25" s="27" t="s">
        <v>39</v>
      </c>
      <c r="H25" s="27" t="s">
        <v>39</v>
      </c>
      <c r="I25" s="42" t="s">
        <v>39</v>
      </c>
      <c r="J25" s="42" t="s">
        <v>39</v>
      </c>
      <c r="K25" s="42" t="s">
        <v>39</v>
      </c>
      <c r="L25" s="27" t="s">
        <v>39</v>
      </c>
      <c r="M25" s="27" t="s">
        <v>39</v>
      </c>
    </row>
    <row r="26" spans="1:13" s="2" customFormat="1" ht="8.1" customHeight="1" x14ac:dyDescent="0.15">
      <c r="A26" s="8" t="s">
        <v>36</v>
      </c>
      <c r="B26" s="25">
        <v>1891</v>
      </c>
      <c r="C26" s="26" t="s">
        <v>40</v>
      </c>
      <c r="D26" s="42">
        <v>11550</v>
      </c>
      <c r="E26" s="28" t="s">
        <v>518</v>
      </c>
      <c r="F26" s="54">
        <v>2.9870129870129901E-2</v>
      </c>
      <c r="G26" s="28" t="s">
        <v>825</v>
      </c>
      <c r="H26" s="28" t="s">
        <v>777</v>
      </c>
      <c r="I26" s="41" t="s">
        <v>599</v>
      </c>
      <c r="J26" s="41" t="s">
        <v>615</v>
      </c>
      <c r="K26" s="41" t="s">
        <v>749</v>
      </c>
      <c r="L26" s="28" t="s">
        <v>414</v>
      </c>
      <c r="M26" s="28" t="s">
        <v>927</v>
      </c>
    </row>
    <row r="27" spans="1:13" s="2" customFormat="1" ht="8.1" customHeight="1" x14ac:dyDescent="0.15">
      <c r="A27" s="8" t="s">
        <v>36</v>
      </c>
      <c r="B27" s="25">
        <v>1940</v>
      </c>
      <c r="C27" s="26" t="s">
        <v>41</v>
      </c>
      <c r="D27" s="42">
        <v>31336</v>
      </c>
      <c r="E27" s="28" t="s">
        <v>1136</v>
      </c>
      <c r="F27" s="54">
        <v>1.9115394434516202E-2</v>
      </c>
      <c r="G27" s="28" t="s">
        <v>967</v>
      </c>
      <c r="H27" s="28" t="s">
        <v>576</v>
      </c>
      <c r="I27" s="41" t="s">
        <v>494</v>
      </c>
      <c r="J27" s="41" t="s">
        <v>626</v>
      </c>
      <c r="K27" s="41" t="s">
        <v>539</v>
      </c>
      <c r="L27" s="28" t="s">
        <v>695</v>
      </c>
      <c r="M27" s="28" t="s">
        <v>1087</v>
      </c>
    </row>
    <row r="28" spans="1:13" s="2" customFormat="1" ht="8.1" customHeight="1" x14ac:dyDescent="0.15">
      <c r="A28" s="8" t="s">
        <v>36</v>
      </c>
      <c r="B28" s="25">
        <v>72</v>
      </c>
      <c r="C28" s="26" t="s">
        <v>42</v>
      </c>
      <c r="D28" s="42">
        <v>9607</v>
      </c>
      <c r="E28" s="28" t="s">
        <v>905</v>
      </c>
      <c r="F28" s="54">
        <v>2.2067242635578199E-2</v>
      </c>
      <c r="G28" s="28" t="s">
        <v>568</v>
      </c>
      <c r="H28" s="28" t="s">
        <v>615</v>
      </c>
      <c r="I28" s="41" t="s">
        <v>733</v>
      </c>
      <c r="J28" s="41" t="s">
        <v>644</v>
      </c>
      <c r="K28" s="41" t="s">
        <v>483</v>
      </c>
      <c r="L28" s="28" t="s">
        <v>703</v>
      </c>
      <c r="M28" s="28" t="s">
        <v>392</v>
      </c>
    </row>
    <row r="29" spans="1:13" s="2" customFormat="1" ht="8.1" customHeight="1" x14ac:dyDescent="0.15">
      <c r="A29" s="8" t="s">
        <v>36</v>
      </c>
      <c r="B29" s="25">
        <v>74</v>
      </c>
      <c r="C29" s="26" t="s">
        <v>43</v>
      </c>
      <c r="D29" s="42">
        <v>31981</v>
      </c>
      <c r="E29" s="28" t="s">
        <v>632</v>
      </c>
      <c r="F29" s="54">
        <v>2.7703949219849301E-2</v>
      </c>
      <c r="G29" s="28" t="s">
        <v>926</v>
      </c>
      <c r="H29" s="28" t="s">
        <v>1050</v>
      </c>
      <c r="I29" s="41" t="s">
        <v>927</v>
      </c>
      <c r="J29" s="41" t="s">
        <v>714</v>
      </c>
      <c r="K29" s="42" t="s">
        <v>440</v>
      </c>
      <c r="L29" s="28" t="s">
        <v>811</v>
      </c>
      <c r="M29" s="28" t="s">
        <v>1097</v>
      </c>
    </row>
    <row r="30" spans="1:13" s="2" customFormat="1" ht="8.1" customHeight="1" x14ac:dyDescent="0.15">
      <c r="A30" s="8" t="s">
        <v>36</v>
      </c>
      <c r="B30" s="25">
        <v>80</v>
      </c>
      <c r="C30" s="26" t="s">
        <v>44</v>
      </c>
      <c r="D30" s="42">
        <v>83913</v>
      </c>
      <c r="E30" s="28" t="s">
        <v>1596</v>
      </c>
      <c r="F30" s="54">
        <v>2.7159081429575901E-2</v>
      </c>
      <c r="G30" s="28" t="s">
        <v>1367</v>
      </c>
      <c r="H30" s="28" t="s">
        <v>929</v>
      </c>
      <c r="I30" s="41" t="s">
        <v>790</v>
      </c>
      <c r="J30" s="41" t="s">
        <v>1011</v>
      </c>
      <c r="K30" s="41" t="s">
        <v>1069</v>
      </c>
      <c r="L30" s="28" t="s">
        <v>655</v>
      </c>
      <c r="M30" s="28" t="s">
        <v>1408</v>
      </c>
    </row>
    <row r="31" spans="1:13" s="2" customFormat="1" ht="8.1" customHeight="1" x14ac:dyDescent="0.15">
      <c r="A31" s="8" t="s">
        <v>36</v>
      </c>
      <c r="B31" s="25">
        <v>1970</v>
      </c>
      <c r="C31" s="26" t="s">
        <v>487</v>
      </c>
      <c r="D31" s="42">
        <v>28175</v>
      </c>
      <c r="E31" s="28" t="s">
        <v>1235</v>
      </c>
      <c r="F31" s="54">
        <v>3.4853593611357599E-2</v>
      </c>
      <c r="G31" s="28" t="s">
        <v>1093</v>
      </c>
      <c r="H31" s="28" t="s">
        <v>970</v>
      </c>
      <c r="I31" s="41" t="s">
        <v>631</v>
      </c>
      <c r="J31" s="41" t="s">
        <v>494</v>
      </c>
      <c r="K31" s="41" t="s">
        <v>967</v>
      </c>
      <c r="L31" s="28" t="s">
        <v>644</v>
      </c>
      <c r="M31" s="28" t="s">
        <v>1552</v>
      </c>
    </row>
    <row r="32" spans="1:13" s="2" customFormat="1" ht="8.1" customHeight="1" x14ac:dyDescent="0.15">
      <c r="A32" s="8" t="s">
        <v>36</v>
      </c>
      <c r="B32" s="25">
        <v>85</v>
      </c>
      <c r="C32" s="26" t="s">
        <v>45</v>
      </c>
      <c r="D32" s="42">
        <v>15575</v>
      </c>
      <c r="E32" s="28" t="s">
        <v>834</v>
      </c>
      <c r="F32" s="54">
        <v>4.1155698234349898E-2</v>
      </c>
      <c r="G32" s="28" t="s">
        <v>1058</v>
      </c>
      <c r="H32" s="28" t="s">
        <v>637</v>
      </c>
      <c r="I32" s="41" t="s">
        <v>589</v>
      </c>
      <c r="J32" s="41" t="s">
        <v>449</v>
      </c>
      <c r="K32" s="41" t="s">
        <v>840</v>
      </c>
      <c r="L32" s="28" t="s">
        <v>495</v>
      </c>
      <c r="M32" s="28" t="s">
        <v>1022</v>
      </c>
    </row>
    <row r="33" spans="1:13" s="2" customFormat="1" ht="8.25" customHeight="1" x14ac:dyDescent="0.15">
      <c r="A33" s="8" t="s">
        <v>36</v>
      </c>
      <c r="B33" s="25">
        <v>86</v>
      </c>
      <c r="C33" s="26" t="s">
        <v>46</v>
      </c>
      <c r="D33" s="42">
        <v>18436</v>
      </c>
      <c r="E33" s="28" t="s">
        <v>855</v>
      </c>
      <c r="F33" s="54">
        <v>3.4226513343458498E-2</v>
      </c>
      <c r="G33" s="28" t="s">
        <v>1050</v>
      </c>
      <c r="H33" s="28" t="s">
        <v>586</v>
      </c>
      <c r="I33" s="41" t="s">
        <v>589</v>
      </c>
      <c r="J33" s="41" t="s">
        <v>436</v>
      </c>
      <c r="K33" s="41" t="s">
        <v>647</v>
      </c>
      <c r="L33" s="28" t="s">
        <v>513</v>
      </c>
      <c r="M33" s="28" t="s">
        <v>810</v>
      </c>
    </row>
    <row r="34" spans="1:13" s="2" customFormat="1" ht="7.5" customHeight="1" x14ac:dyDescent="0.15">
      <c r="A34" s="8" t="s">
        <v>36</v>
      </c>
      <c r="B34" s="25">
        <v>88</v>
      </c>
      <c r="C34" s="26" t="s">
        <v>47</v>
      </c>
      <c r="D34" s="42">
        <v>602</v>
      </c>
      <c r="E34" s="28" t="s">
        <v>39</v>
      </c>
      <c r="F34" s="54">
        <v>0</v>
      </c>
      <c r="G34" s="28" t="s">
        <v>39</v>
      </c>
      <c r="H34" s="28" t="s">
        <v>39</v>
      </c>
      <c r="I34" s="41" t="s">
        <v>39</v>
      </c>
      <c r="J34" s="41" t="s">
        <v>39</v>
      </c>
      <c r="K34" s="41" t="s">
        <v>39</v>
      </c>
      <c r="L34" s="28" t="s">
        <v>39</v>
      </c>
      <c r="M34" s="28" t="s">
        <v>39</v>
      </c>
    </row>
    <row r="35" spans="1:13" s="2" customFormat="1" ht="8.1" customHeight="1" x14ac:dyDescent="0.15">
      <c r="A35" s="8" t="s">
        <v>36</v>
      </c>
      <c r="B35" s="25">
        <v>90</v>
      </c>
      <c r="C35" s="26" t="s">
        <v>48</v>
      </c>
      <c r="D35" s="42">
        <v>34805</v>
      </c>
      <c r="E35" s="27" t="s">
        <v>1441</v>
      </c>
      <c r="F35" s="54">
        <v>4.1258439879327702E-2</v>
      </c>
      <c r="G35" s="28" t="s">
        <v>1597</v>
      </c>
      <c r="H35" s="28" t="s">
        <v>900</v>
      </c>
      <c r="I35" s="41" t="s">
        <v>990</v>
      </c>
      <c r="J35" s="41" t="s">
        <v>403</v>
      </c>
      <c r="K35" s="41" t="s">
        <v>1078</v>
      </c>
      <c r="L35" s="27" t="s">
        <v>653</v>
      </c>
      <c r="M35" s="27" t="s">
        <v>1511</v>
      </c>
    </row>
    <row r="36" spans="1:13" s="2" customFormat="1" ht="8.1" customHeight="1" x14ac:dyDescent="0.15">
      <c r="A36" s="8" t="s">
        <v>36</v>
      </c>
      <c r="B36" s="25">
        <v>1900</v>
      </c>
      <c r="C36" s="26" t="s">
        <v>49</v>
      </c>
      <c r="D36" s="42">
        <v>55360</v>
      </c>
      <c r="E36" s="28" t="s">
        <v>1370</v>
      </c>
      <c r="F36" s="54">
        <v>2.5541907514450901E-2</v>
      </c>
      <c r="G36" s="28" t="s">
        <v>988</v>
      </c>
      <c r="H36" s="28" t="s">
        <v>1165</v>
      </c>
      <c r="I36" s="41" t="s">
        <v>583</v>
      </c>
      <c r="J36" s="41" t="s">
        <v>425</v>
      </c>
      <c r="K36" s="41" t="s">
        <v>830</v>
      </c>
      <c r="L36" s="28" t="s">
        <v>663</v>
      </c>
      <c r="M36" s="28" t="s">
        <v>1598</v>
      </c>
    </row>
    <row r="37" spans="1:13" s="2" customFormat="1" ht="8.1" customHeight="1" x14ac:dyDescent="0.15">
      <c r="A37" s="8" t="s">
        <v>36</v>
      </c>
      <c r="B37" s="25">
        <v>93</v>
      </c>
      <c r="C37" s="26" t="s">
        <v>50</v>
      </c>
      <c r="D37" s="42">
        <v>3170</v>
      </c>
      <c r="E37" s="28" t="s">
        <v>39</v>
      </c>
      <c r="F37" s="54">
        <v>0</v>
      </c>
      <c r="G37" s="28" t="s">
        <v>39</v>
      </c>
      <c r="H37" s="28" t="s">
        <v>39</v>
      </c>
      <c r="I37" s="41" t="s">
        <v>39</v>
      </c>
      <c r="J37" s="41" t="s">
        <v>39</v>
      </c>
      <c r="K37" s="41" t="s">
        <v>39</v>
      </c>
      <c r="L37" s="28" t="s">
        <v>39</v>
      </c>
      <c r="M37" s="28" t="s">
        <v>39</v>
      </c>
    </row>
    <row r="38" spans="1:13" s="2" customFormat="1" ht="8.1" customHeight="1" x14ac:dyDescent="0.15">
      <c r="A38" s="8" t="s">
        <v>36</v>
      </c>
      <c r="B38" s="25">
        <v>737</v>
      </c>
      <c r="C38" s="26" t="s">
        <v>51</v>
      </c>
      <c r="D38" s="42">
        <v>19271</v>
      </c>
      <c r="E38" s="28" t="s">
        <v>1026</v>
      </c>
      <c r="F38" s="54">
        <v>2.7658139172850399E-2</v>
      </c>
      <c r="G38" s="28" t="s">
        <v>1112</v>
      </c>
      <c r="H38" s="28" t="s">
        <v>427</v>
      </c>
      <c r="I38" s="41" t="s">
        <v>451</v>
      </c>
      <c r="J38" s="41" t="s">
        <v>846</v>
      </c>
      <c r="K38" s="41" t="s">
        <v>710</v>
      </c>
      <c r="L38" s="28" t="s">
        <v>513</v>
      </c>
      <c r="M38" s="28" t="s">
        <v>786</v>
      </c>
    </row>
    <row r="39" spans="1:13" s="2" customFormat="1" ht="8.1" customHeight="1" x14ac:dyDescent="0.15">
      <c r="A39" s="8" t="s">
        <v>36</v>
      </c>
      <c r="B39" s="25">
        <v>96</v>
      </c>
      <c r="C39" s="26" t="s">
        <v>52</v>
      </c>
      <c r="D39" s="42">
        <v>923</v>
      </c>
      <c r="E39" s="28" t="s">
        <v>39</v>
      </c>
      <c r="F39" s="54">
        <v>0</v>
      </c>
      <c r="G39" s="28" t="s">
        <v>39</v>
      </c>
      <c r="H39" s="28" t="s">
        <v>39</v>
      </c>
      <c r="I39" s="41" t="s">
        <v>39</v>
      </c>
      <c r="J39" s="41" t="s">
        <v>39</v>
      </c>
      <c r="K39" s="41" t="s">
        <v>39</v>
      </c>
      <c r="L39" s="28" t="s">
        <v>39</v>
      </c>
      <c r="M39" s="28" t="s">
        <v>39</v>
      </c>
    </row>
    <row r="40" spans="1:13" s="2" customFormat="1" ht="8.1" customHeight="1" x14ac:dyDescent="0.15">
      <c r="A40" s="8" t="s">
        <v>36</v>
      </c>
      <c r="B40" s="25">
        <v>1949</v>
      </c>
      <c r="C40" s="26" t="s">
        <v>488</v>
      </c>
      <c r="D40" s="42">
        <v>28720</v>
      </c>
      <c r="E40" s="28" t="s">
        <v>801</v>
      </c>
      <c r="F40" s="54">
        <v>2.31894150417827E-2</v>
      </c>
      <c r="G40" s="28" t="s">
        <v>812</v>
      </c>
      <c r="H40" s="28" t="s">
        <v>678</v>
      </c>
      <c r="I40" s="41" t="s">
        <v>492</v>
      </c>
      <c r="J40" s="41" t="s">
        <v>874</v>
      </c>
      <c r="K40" s="41" t="s">
        <v>840</v>
      </c>
      <c r="L40" s="28" t="s">
        <v>512</v>
      </c>
      <c r="M40" s="28" t="s">
        <v>1121</v>
      </c>
    </row>
    <row r="41" spans="1:13" s="2" customFormat="1" ht="8.1" customHeight="1" x14ac:dyDescent="0.15">
      <c r="A41" s="8" t="s">
        <v>36</v>
      </c>
      <c r="B41" s="25">
        <v>98</v>
      </c>
      <c r="C41" s="26" t="s">
        <v>53</v>
      </c>
      <c r="D41" s="42">
        <v>15953</v>
      </c>
      <c r="E41" s="27" t="s">
        <v>642</v>
      </c>
      <c r="F41" s="54">
        <v>2.7330282705447299E-2</v>
      </c>
      <c r="G41" s="27" t="s">
        <v>637</v>
      </c>
      <c r="H41" s="27" t="s">
        <v>477</v>
      </c>
      <c r="I41" s="42" t="s">
        <v>404</v>
      </c>
      <c r="J41" s="42" t="s">
        <v>409</v>
      </c>
      <c r="K41" s="42" t="s">
        <v>731</v>
      </c>
      <c r="L41" s="27" t="s">
        <v>690</v>
      </c>
      <c r="M41" s="27" t="s">
        <v>901</v>
      </c>
    </row>
    <row r="42" spans="1:13" s="2" customFormat="1" ht="8.1" customHeight="1" x14ac:dyDescent="0.15">
      <c r="A42" s="9"/>
      <c r="B42" s="29"/>
      <c r="C42" s="30"/>
      <c r="D42" s="42"/>
      <c r="E42" s="27"/>
      <c r="F42" s="54"/>
      <c r="G42" s="28"/>
      <c r="H42" s="28"/>
      <c r="I42" s="41"/>
      <c r="J42" s="41"/>
      <c r="K42" s="41"/>
      <c r="L42" s="27"/>
      <c r="M42" s="27"/>
    </row>
    <row r="43" spans="1:13" s="2" customFormat="1" ht="8.1" customHeight="1" x14ac:dyDescent="0.15">
      <c r="A43" s="8" t="s">
        <v>54</v>
      </c>
      <c r="B43" s="25">
        <v>197</v>
      </c>
      <c r="C43" s="26" t="s">
        <v>55</v>
      </c>
      <c r="D43" s="42">
        <v>16677</v>
      </c>
      <c r="E43" s="27" t="s">
        <v>938</v>
      </c>
      <c r="F43" s="54">
        <v>2.4404868981231599E-2</v>
      </c>
      <c r="G43" s="28" t="s">
        <v>864</v>
      </c>
      <c r="H43" s="28" t="s">
        <v>539</v>
      </c>
      <c r="I43" s="41" t="s">
        <v>555</v>
      </c>
      <c r="J43" s="41" t="s">
        <v>615</v>
      </c>
      <c r="K43" s="41" t="s">
        <v>581</v>
      </c>
      <c r="L43" s="27" t="s">
        <v>495</v>
      </c>
      <c r="M43" s="27" t="s">
        <v>631</v>
      </c>
    </row>
    <row r="44" spans="1:13" s="2" customFormat="1" ht="8.1" customHeight="1" x14ac:dyDescent="0.15">
      <c r="A44" s="8" t="s">
        <v>54</v>
      </c>
      <c r="B44" s="25">
        <v>200</v>
      </c>
      <c r="C44" s="26" t="s">
        <v>56</v>
      </c>
      <c r="D44" s="42">
        <v>105301</v>
      </c>
      <c r="E44" s="27" t="s">
        <v>1599</v>
      </c>
      <c r="F44" s="54">
        <v>3.11677951776336E-2</v>
      </c>
      <c r="G44" s="27" t="s">
        <v>1399</v>
      </c>
      <c r="H44" s="27" t="s">
        <v>1600</v>
      </c>
      <c r="I44" s="42" t="s">
        <v>1174</v>
      </c>
      <c r="J44" s="42" t="s">
        <v>1601</v>
      </c>
      <c r="K44" s="42" t="s">
        <v>1225</v>
      </c>
      <c r="L44" s="27" t="s">
        <v>592</v>
      </c>
      <c r="M44" s="27" t="s">
        <v>1602</v>
      </c>
    </row>
    <row r="45" spans="1:13" s="2" customFormat="1" ht="8.1" customHeight="1" x14ac:dyDescent="0.15">
      <c r="A45" s="8" t="s">
        <v>54</v>
      </c>
      <c r="B45" s="25">
        <v>202</v>
      </c>
      <c r="C45" s="26" t="s">
        <v>57</v>
      </c>
      <c r="D45" s="42">
        <v>114484</v>
      </c>
      <c r="E45" s="28" t="s">
        <v>1603</v>
      </c>
      <c r="F45" s="54">
        <v>3.5559554173508999E-2</v>
      </c>
      <c r="G45" s="28" t="s">
        <v>1604</v>
      </c>
      <c r="H45" s="28" t="s">
        <v>1315</v>
      </c>
      <c r="I45" s="41" t="s">
        <v>1605</v>
      </c>
      <c r="J45" s="41" t="s">
        <v>1401</v>
      </c>
      <c r="K45" s="41" t="s">
        <v>1606</v>
      </c>
      <c r="L45" s="28" t="s">
        <v>757</v>
      </c>
      <c r="M45" s="28" t="s">
        <v>1607</v>
      </c>
    </row>
    <row r="46" spans="1:13" s="2" customFormat="1" ht="8.1" customHeight="1" x14ac:dyDescent="0.15">
      <c r="A46" s="8" t="s">
        <v>54</v>
      </c>
      <c r="B46" s="25">
        <v>203</v>
      </c>
      <c r="C46" s="26" t="s">
        <v>58</v>
      </c>
      <c r="D46" s="42">
        <v>37808</v>
      </c>
      <c r="E46" s="27" t="s">
        <v>1120</v>
      </c>
      <c r="F46" s="54">
        <v>1.8593948370715201E-2</v>
      </c>
      <c r="G46" s="27" t="s">
        <v>1055</v>
      </c>
      <c r="H46" s="27" t="s">
        <v>650</v>
      </c>
      <c r="I46" s="42" t="s">
        <v>635</v>
      </c>
      <c r="J46" s="42" t="s">
        <v>541</v>
      </c>
      <c r="K46" s="42" t="s">
        <v>621</v>
      </c>
      <c r="L46" s="27" t="s">
        <v>746</v>
      </c>
      <c r="M46" s="27" t="s">
        <v>882</v>
      </c>
    </row>
    <row r="47" spans="1:13" s="2" customFormat="1" ht="8.1" customHeight="1" x14ac:dyDescent="0.15">
      <c r="A47" s="8" t="s">
        <v>54</v>
      </c>
      <c r="B47" s="25">
        <v>1945</v>
      </c>
      <c r="C47" s="26" t="s">
        <v>59</v>
      </c>
      <c r="D47" s="42">
        <v>21541</v>
      </c>
      <c r="E47" s="28" t="s">
        <v>725</v>
      </c>
      <c r="F47" s="54">
        <v>3.1567708091546402E-2</v>
      </c>
      <c r="G47" s="28" t="s">
        <v>476</v>
      </c>
      <c r="H47" s="28" t="s">
        <v>683</v>
      </c>
      <c r="I47" s="41" t="s">
        <v>492</v>
      </c>
      <c r="J47" s="41" t="s">
        <v>486</v>
      </c>
      <c r="K47" s="41" t="s">
        <v>558</v>
      </c>
      <c r="L47" s="28" t="s">
        <v>892</v>
      </c>
      <c r="M47" s="28" t="s">
        <v>1121</v>
      </c>
    </row>
    <row r="48" spans="1:13" s="2" customFormat="1" ht="8.1" customHeight="1" x14ac:dyDescent="0.15">
      <c r="A48" s="8" t="s">
        <v>54</v>
      </c>
      <c r="B48" s="25">
        <v>1859</v>
      </c>
      <c r="C48" s="26" t="s">
        <v>60</v>
      </c>
      <c r="D48" s="42">
        <v>26610</v>
      </c>
      <c r="E48" s="27" t="s">
        <v>834</v>
      </c>
      <c r="F48" s="54">
        <v>2.4088688462983801E-2</v>
      </c>
      <c r="G48" s="28" t="s">
        <v>831</v>
      </c>
      <c r="H48" s="28" t="s">
        <v>401</v>
      </c>
      <c r="I48" s="41" t="s">
        <v>492</v>
      </c>
      <c r="J48" s="41" t="s">
        <v>704</v>
      </c>
      <c r="K48" s="41" t="s">
        <v>704</v>
      </c>
      <c r="L48" s="27" t="s">
        <v>807</v>
      </c>
      <c r="M48" s="27" t="s">
        <v>1138</v>
      </c>
    </row>
    <row r="49" spans="1:13" s="2" customFormat="1" ht="8.1" customHeight="1" x14ac:dyDescent="0.15">
      <c r="A49" s="8" t="s">
        <v>54</v>
      </c>
      <c r="B49" s="25">
        <v>209</v>
      </c>
      <c r="C49" s="26" t="s">
        <v>61</v>
      </c>
      <c r="D49" s="42">
        <v>16850</v>
      </c>
      <c r="E49" s="28" t="s">
        <v>492</v>
      </c>
      <c r="F49" s="54">
        <v>1.62611275964392E-2</v>
      </c>
      <c r="G49" s="28" t="s">
        <v>607</v>
      </c>
      <c r="H49" s="28" t="s">
        <v>530</v>
      </c>
      <c r="I49" s="41" t="s">
        <v>655</v>
      </c>
      <c r="J49" s="41" t="s">
        <v>802</v>
      </c>
      <c r="K49" s="41" t="s">
        <v>853</v>
      </c>
      <c r="L49" s="28" t="s">
        <v>514</v>
      </c>
      <c r="M49" s="28" t="s">
        <v>652</v>
      </c>
    </row>
    <row r="50" spans="1:13" s="2" customFormat="1" ht="8.1" customHeight="1" x14ac:dyDescent="0.15">
      <c r="A50" s="8" t="s">
        <v>54</v>
      </c>
      <c r="B50" s="25">
        <v>1876</v>
      </c>
      <c r="C50" s="26" t="s">
        <v>62</v>
      </c>
      <c r="D50" s="42">
        <v>21688</v>
      </c>
      <c r="E50" s="27" t="s">
        <v>1001</v>
      </c>
      <c r="F50" s="54">
        <v>2.1486536333456301E-2</v>
      </c>
      <c r="G50" s="27" t="s">
        <v>496</v>
      </c>
      <c r="H50" s="27" t="s">
        <v>443</v>
      </c>
      <c r="I50" s="41" t="s">
        <v>673</v>
      </c>
      <c r="J50" s="41" t="s">
        <v>394</v>
      </c>
      <c r="K50" s="41" t="s">
        <v>428</v>
      </c>
      <c r="L50" s="27" t="s">
        <v>766</v>
      </c>
      <c r="M50" s="27" t="s">
        <v>942</v>
      </c>
    </row>
    <row r="51" spans="1:13" s="2" customFormat="1" ht="8.1" customHeight="1" x14ac:dyDescent="0.15">
      <c r="A51" s="8" t="s">
        <v>54</v>
      </c>
      <c r="B51" s="25">
        <v>213</v>
      </c>
      <c r="C51" s="26" t="s">
        <v>63</v>
      </c>
      <c r="D51" s="42">
        <v>12698</v>
      </c>
      <c r="E51" s="27" t="s">
        <v>447</v>
      </c>
      <c r="F51" s="54">
        <v>2.7090880453614699E-2</v>
      </c>
      <c r="G51" s="27" t="s">
        <v>404</v>
      </c>
      <c r="H51" s="27" t="s">
        <v>854</v>
      </c>
      <c r="I51" s="41" t="s">
        <v>609</v>
      </c>
      <c r="J51" s="41" t="s">
        <v>662</v>
      </c>
      <c r="K51" s="41" t="s">
        <v>472</v>
      </c>
      <c r="L51" s="27" t="s">
        <v>781</v>
      </c>
      <c r="M51" s="27" t="s">
        <v>388</v>
      </c>
    </row>
    <row r="52" spans="1:13" s="2" customFormat="1" ht="8.1" customHeight="1" x14ac:dyDescent="0.15">
      <c r="A52" s="8" t="s">
        <v>54</v>
      </c>
      <c r="B52" s="25">
        <v>214</v>
      </c>
      <c r="C52" s="26" t="s">
        <v>64</v>
      </c>
      <c r="D52" s="42">
        <v>17672</v>
      </c>
      <c r="E52" s="28" t="s">
        <v>380</v>
      </c>
      <c r="F52" s="54">
        <v>1.2279311905839699E-2</v>
      </c>
      <c r="G52" s="28" t="s">
        <v>525</v>
      </c>
      <c r="H52" s="28" t="s">
        <v>749</v>
      </c>
      <c r="I52" s="41" t="s">
        <v>485</v>
      </c>
      <c r="J52" s="41" t="s">
        <v>552</v>
      </c>
      <c r="K52" s="41" t="s">
        <v>695</v>
      </c>
      <c r="L52" s="28" t="s">
        <v>446</v>
      </c>
      <c r="M52" s="28" t="s">
        <v>845</v>
      </c>
    </row>
    <row r="53" spans="1:13" s="2" customFormat="1" ht="8.1" customHeight="1" x14ac:dyDescent="0.15">
      <c r="A53" s="8" t="s">
        <v>54</v>
      </c>
      <c r="B53" s="25">
        <v>216</v>
      </c>
      <c r="C53" s="26" t="s">
        <v>65</v>
      </c>
      <c r="D53" s="42">
        <v>18842</v>
      </c>
      <c r="E53" s="28" t="s">
        <v>474</v>
      </c>
      <c r="F53" s="54">
        <v>1.6187241269504299E-2</v>
      </c>
      <c r="G53" s="28" t="s">
        <v>378</v>
      </c>
      <c r="H53" s="28" t="s">
        <v>603</v>
      </c>
      <c r="I53" s="41" t="s">
        <v>603</v>
      </c>
      <c r="J53" s="41" t="s">
        <v>442</v>
      </c>
      <c r="K53" s="41" t="s">
        <v>444</v>
      </c>
      <c r="L53" s="28" t="s">
        <v>703</v>
      </c>
      <c r="M53" s="28" t="s">
        <v>505</v>
      </c>
    </row>
    <row r="54" spans="1:13" s="2" customFormat="1" ht="8.1" customHeight="1" x14ac:dyDescent="0.15">
      <c r="A54" s="8" t="s">
        <v>54</v>
      </c>
      <c r="B54" s="25">
        <v>221</v>
      </c>
      <c r="C54" s="26" t="s">
        <v>66</v>
      </c>
      <c r="D54" s="42">
        <v>6670</v>
      </c>
      <c r="E54" s="28" t="s">
        <v>682</v>
      </c>
      <c r="F54" s="54">
        <v>3.4932533733133403E-2</v>
      </c>
      <c r="G54" s="28" t="s">
        <v>655</v>
      </c>
      <c r="H54" s="28" t="s">
        <v>733</v>
      </c>
      <c r="I54" s="41" t="s">
        <v>452</v>
      </c>
      <c r="J54" s="41" t="s">
        <v>811</v>
      </c>
      <c r="K54" s="41" t="s">
        <v>617</v>
      </c>
      <c r="L54" s="28" t="s">
        <v>454</v>
      </c>
      <c r="M54" s="28" t="s">
        <v>666</v>
      </c>
    </row>
    <row r="55" spans="1:13" s="2" customFormat="1" ht="8.1" customHeight="1" x14ac:dyDescent="0.15">
      <c r="A55" s="8" t="s">
        <v>54</v>
      </c>
      <c r="B55" s="25">
        <v>222</v>
      </c>
      <c r="C55" s="26" t="s">
        <v>67</v>
      </c>
      <c r="D55" s="42">
        <v>37334</v>
      </c>
      <c r="E55" s="28" t="s">
        <v>1608</v>
      </c>
      <c r="F55" s="54">
        <v>4.1383189585900301E-2</v>
      </c>
      <c r="G55" s="28" t="s">
        <v>1034</v>
      </c>
      <c r="H55" s="28" t="s">
        <v>1353</v>
      </c>
      <c r="I55" s="41" t="s">
        <v>894</v>
      </c>
      <c r="J55" s="41" t="s">
        <v>932</v>
      </c>
      <c r="K55" s="41" t="s">
        <v>839</v>
      </c>
      <c r="L55" s="28" t="s">
        <v>463</v>
      </c>
      <c r="M55" s="28" t="s">
        <v>1370</v>
      </c>
    </row>
    <row r="56" spans="1:13" s="2" customFormat="1" ht="8.1" customHeight="1" x14ac:dyDescent="0.15">
      <c r="A56" s="8" t="s">
        <v>54</v>
      </c>
      <c r="B56" s="25">
        <v>225</v>
      </c>
      <c r="C56" s="26" t="s">
        <v>68</v>
      </c>
      <c r="D56" s="42">
        <v>12540</v>
      </c>
      <c r="E56" s="28" t="s">
        <v>470</v>
      </c>
      <c r="F56" s="54">
        <v>3.6124401913875601E-2</v>
      </c>
      <c r="G56" s="28" t="s">
        <v>541</v>
      </c>
      <c r="H56" s="28" t="s">
        <v>503</v>
      </c>
      <c r="I56" s="41" t="s">
        <v>574</v>
      </c>
      <c r="J56" s="41" t="s">
        <v>653</v>
      </c>
      <c r="K56" s="41" t="s">
        <v>499</v>
      </c>
      <c r="L56" s="28" t="s">
        <v>482</v>
      </c>
      <c r="M56" s="28" t="s">
        <v>970</v>
      </c>
    </row>
    <row r="57" spans="1:13" s="2" customFormat="1" ht="8.1" customHeight="1" x14ac:dyDescent="0.15">
      <c r="A57" s="8" t="s">
        <v>54</v>
      </c>
      <c r="B57" s="25">
        <v>226</v>
      </c>
      <c r="C57" s="26" t="s">
        <v>69</v>
      </c>
      <c r="D57" s="42">
        <v>16073</v>
      </c>
      <c r="E57" s="28" t="s">
        <v>650</v>
      </c>
      <c r="F57" s="54">
        <v>2.12157033534499E-2</v>
      </c>
      <c r="G57" s="28" t="s">
        <v>710</v>
      </c>
      <c r="H57" s="28" t="s">
        <v>477</v>
      </c>
      <c r="I57" s="41" t="s">
        <v>709</v>
      </c>
      <c r="J57" s="41" t="s">
        <v>540</v>
      </c>
      <c r="K57" s="41" t="s">
        <v>615</v>
      </c>
      <c r="L57" s="28" t="s">
        <v>703</v>
      </c>
      <c r="M57" s="28" t="s">
        <v>658</v>
      </c>
    </row>
    <row r="58" spans="1:13" s="2" customFormat="1" ht="8.1" customHeight="1" x14ac:dyDescent="0.15">
      <c r="A58" s="8" t="s">
        <v>54</v>
      </c>
      <c r="B58" s="25">
        <v>228</v>
      </c>
      <c r="C58" s="26" t="s">
        <v>70</v>
      </c>
      <c r="D58" s="42">
        <v>77052</v>
      </c>
      <c r="E58" s="28" t="s">
        <v>1609</v>
      </c>
      <c r="F58" s="54">
        <v>2.4723563307896001E-2</v>
      </c>
      <c r="G58" s="28" t="s">
        <v>1208</v>
      </c>
      <c r="H58" s="28" t="s">
        <v>1066</v>
      </c>
      <c r="I58" s="41" t="s">
        <v>1104</v>
      </c>
      <c r="J58" s="41" t="s">
        <v>1026</v>
      </c>
      <c r="K58" s="41" t="s">
        <v>743</v>
      </c>
      <c r="L58" s="28" t="s">
        <v>704</v>
      </c>
      <c r="M58" s="28" t="s">
        <v>1610</v>
      </c>
    </row>
    <row r="59" spans="1:13" s="2" customFormat="1" ht="8.1" customHeight="1" x14ac:dyDescent="0.15">
      <c r="A59" s="8" t="s">
        <v>54</v>
      </c>
      <c r="B59" s="25">
        <v>230</v>
      </c>
      <c r="C59" s="26" t="s">
        <v>71</v>
      </c>
      <c r="D59" s="42">
        <v>14880</v>
      </c>
      <c r="E59" s="28" t="s">
        <v>822</v>
      </c>
      <c r="F59" s="54">
        <v>2.2647849462365598E-2</v>
      </c>
      <c r="G59" s="28" t="s">
        <v>486</v>
      </c>
      <c r="H59" s="28" t="s">
        <v>883</v>
      </c>
      <c r="I59" s="41" t="s">
        <v>848</v>
      </c>
      <c r="J59" s="41" t="s">
        <v>733</v>
      </c>
      <c r="K59" s="41" t="s">
        <v>754</v>
      </c>
      <c r="L59" s="28" t="s">
        <v>536</v>
      </c>
      <c r="M59" s="28" t="s">
        <v>439</v>
      </c>
    </row>
    <row r="60" spans="1:13" s="2" customFormat="1" ht="8.1" customHeight="1" x14ac:dyDescent="0.15">
      <c r="A60" s="8" t="s">
        <v>54</v>
      </c>
      <c r="B60" s="25">
        <v>232</v>
      </c>
      <c r="C60" s="26" t="s">
        <v>72</v>
      </c>
      <c r="D60" s="42">
        <v>19706</v>
      </c>
      <c r="E60" s="28" t="s">
        <v>739</v>
      </c>
      <c r="F60" s="54">
        <v>2.3343144220034501E-2</v>
      </c>
      <c r="G60" s="28" t="s">
        <v>427</v>
      </c>
      <c r="H60" s="28" t="s">
        <v>825</v>
      </c>
      <c r="I60" s="41" t="s">
        <v>581</v>
      </c>
      <c r="J60" s="41" t="s">
        <v>567</v>
      </c>
      <c r="K60" s="41" t="s">
        <v>561</v>
      </c>
      <c r="L60" s="28" t="s">
        <v>694</v>
      </c>
      <c r="M60" s="28" t="s">
        <v>873</v>
      </c>
    </row>
    <row r="61" spans="1:13" s="2" customFormat="1" ht="8.1" customHeight="1" x14ac:dyDescent="0.15">
      <c r="A61" s="8" t="s">
        <v>54</v>
      </c>
      <c r="B61" s="25">
        <v>233</v>
      </c>
      <c r="C61" s="26" t="s">
        <v>73</v>
      </c>
      <c r="D61" s="42">
        <v>16772</v>
      </c>
      <c r="E61" s="27" t="s">
        <v>1509</v>
      </c>
      <c r="F61" s="54">
        <v>5.0739327450512801E-2</v>
      </c>
      <c r="G61" s="28" t="s">
        <v>419</v>
      </c>
      <c r="H61" s="28" t="s">
        <v>1060</v>
      </c>
      <c r="I61" s="41" t="s">
        <v>686</v>
      </c>
      <c r="J61" s="41" t="s">
        <v>717</v>
      </c>
      <c r="K61" s="41" t="s">
        <v>545</v>
      </c>
      <c r="L61" s="27" t="s">
        <v>833</v>
      </c>
      <c r="M61" s="27" t="s">
        <v>1172</v>
      </c>
    </row>
    <row r="62" spans="1:13" s="2" customFormat="1" ht="8.1" customHeight="1" x14ac:dyDescent="0.15">
      <c r="A62" s="8" t="s">
        <v>54</v>
      </c>
      <c r="B62" s="25">
        <v>243</v>
      </c>
      <c r="C62" s="26" t="s">
        <v>74</v>
      </c>
      <c r="D62" s="42">
        <v>31007</v>
      </c>
      <c r="E62" s="28" t="s">
        <v>630</v>
      </c>
      <c r="F62" s="54">
        <v>2.3414067791143901E-2</v>
      </c>
      <c r="G62" s="28" t="s">
        <v>529</v>
      </c>
      <c r="H62" s="28" t="s">
        <v>1055</v>
      </c>
      <c r="I62" s="41" t="s">
        <v>816</v>
      </c>
      <c r="J62" s="41" t="s">
        <v>706</v>
      </c>
      <c r="K62" s="41" t="s">
        <v>673</v>
      </c>
      <c r="L62" s="28" t="s">
        <v>811</v>
      </c>
      <c r="M62" s="28" t="s">
        <v>1179</v>
      </c>
    </row>
    <row r="63" spans="1:13" s="2" customFormat="1" ht="8.1" customHeight="1" x14ac:dyDescent="0.15">
      <c r="A63" s="8" t="s">
        <v>54</v>
      </c>
      <c r="B63" s="25">
        <v>244</v>
      </c>
      <c r="C63" s="26" t="s">
        <v>75</v>
      </c>
      <c r="D63" s="42">
        <v>7508</v>
      </c>
      <c r="E63" s="28" t="s">
        <v>479</v>
      </c>
      <c r="F63" s="54">
        <v>1.59829515183804E-2</v>
      </c>
      <c r="G63" s="28" t="s">
        <v>746</v>
      </c>
      <c r="H63" s="28" t="s">
        <v>766</v>
      </c>
      <c r="I63" s="41" t="s">
        <v>694</v>
      </c>
      <c r="J63" s="41" t="s">
        <v>690</v>
      </c>
      <c r="K63" s="41" t="s">
        <v>646</v>
      </c>
      <c r="L63" s="28" t="s">
        <v>39</v>
      </c>
      <c r="M63" s="28" t="s">
        <v>713</v>
      </c>
    </row>
    <row r="64" spans="1:13" s="2" customFormat="1" ht="8.1" customHeight="1" x14ac:dyDescent="0.15">
      <c r="A64" s="8" t="s">
        <v>54</v>
      </c>
      <c r="B64" s="25">
        <v>246</v>
      </c>
      <c r="C64" s="26" t="s">
        <v>76</v>
      </c>
      <c r="D64" s="42">
        <v>11500</v>
      </c>
      <c r="E64" s="27" t="s">
        <v>547</v>
      </c>
      <c r="F64" s="54">
        <v>1.79130434782609E-2</v>
      </c>
      <c r="G64" s="28" t="s">
        <v>600</v>
      </c>
      <c r="H64" s="28" t="s">
        <v>802</v>
      </c>
      <c r="I64" s="41" t="s">
        <v>480</v>
      </c>
      <c r="J64" s="41" t="s">
        <v>625</v>
      </c>
      <c r="K64" s="41" t="s">
        <v>611</v>
      </c>
      <c r="L64" s="27" t="s">
        <v>824</v>
      </c>
      <c r="M64" s="27" t="s">
        <v>845</v>
      </c>
    </row>
    <row r="65" spans="1:13" s="2" customFormat="1" ht="8.1" customHeight="1" x14ac:dyDescent="0.15">
      <c r="A65" s="8" t="s">
        <v>54</v>
      </c>
      <c r="B65" s="25">
        <v>252</v>
      </c>
      <c r="C65" s="26" t="s">
        <v>77</v>
      </c>
      <c r="D65" s="42">
        <v>10120</v>
      </c>
      <c r="E65" s="28" t="s">
        <v>541</v>
      </c>
      <c r="F65" s="54">
        <v>2.2430830039525701E-2</v>
      </c>
      <c r="G65" s="28" t="s">
        <v>455</v>
      </c>
      <c r="H65" s="28" t="s">
        <v>485</v>
      </c>
      <c r="I65" s="41" t="s">
        <v>611</v>
      </c>
      <c r="J65" s="41" t="s">
        <v>480</v>
      </c>
      <c r="K65" s="41" t="s">
        <v>484</v>
      </c>
      <c r="L65" s="28" t="s">
        <v>500</v>
      </c>
      <c r="M65" s="28" t="s">
        <v>905</v>
      </c>
    </row>
    <row r="66" spans="1:13" s="2" customFormat="1" ht="8.1" customHeight="1" x14ac:dyDescent="0.15">
      <c r="A66" s="8" t="s">
        <v>54</v>
      </c>
      <c r="B66" s="25">
        <v>1705</v>
      </c>
      <c r="C66" s="26" t="s">
        <v>78</v>
      </c>
      <c r="D66" s="42">
        <v>28934</v>
      </c>
      <c r="E66" s="28" t="s">
        <v>751</v>
      </c>
      <c r="F66" s="54">
        <v>2.0045621068639E-2</v>
      </c>
      <c r="G66" s="28" t="s">
        <v>650</v>
      </c>
      <c r="H66" s="28" t="s">
        <v>453</v>
      </c>
      <c r="I66" s="41" t="s">
        <v>1008</v>
      </c>
      <c r="J66" s="41" t="s">
        <v>574</v>
      </c>
      <c r="K66" s="41" t="s">
        <v>854</v>
      </c>
      <c r="L66" s="28" t="s">
        <v>424</v>
      </c>
      <c r="M66" s="28" t="s">
        <v>770</v>
      </c>
    </row>
    <row r="67" spans="1:13" s="2" customFormat="1" ht="8.1" customHeight="1" x14ac:dyDescent="0.15">
      <c r="A67" s="8" t="s">
        <v>54</v>
      </c>
      <c r="B67" s="25">
        <v>262</v>
      </c>
      <c r="C67" s="26" t="s">
        <v>79</v>
      </c>
      <c r="D67" s="42">
        <v>19700</v>
      </c>
      <c r="E67" s="28" t="s">
        <v>755</v>
      </c>
      <c r="F67" s="54">
        <v>2.20304568527919E-2</v>
      </c>
      <c r="G67" s="28" t="s">
        <v>427</v>
      </c>
      <c r="H67" s="28" t="s">
        <v>845</v>
      </c>
      <c r="I67" s="41" t="s">
        <v>539</v>
      </c>
      <c r="J67" s="41" t="s">
        <v>837</v>
      </c>
      <c r="K67" s="41" t="s">
        <v>599</v>
      </c>
      <c r="L67" s="28" t="s">
        <v>432</v>
      </c>
      <c r="M67" s="28" t="s">
        <v>391</v>
      </c>
    </row>
    <row r="68" spans="1:13" s="2" customFormat="1" ht="8.1" customHeight="1" x14ac:dyDescent="0.15">
      <c r="A68" s="8" t="s">
        <v>54</v>
      </c>
      <c r="B68" s="25">
        <v>263</v>
      </c>
      <c r="C68" s="26" t="s">
        <v>80</v>
      </c>
      <c r="D68" s="42">
        <v>16952</v>
      </c>
      <c r="E68" s="28" t="s">
        <v>844</v>
      </c>
      <c r="F68" s="54">
        <v>1.1680037753657399E-2</v>
      </c>
      <c r="G68" s="28" t="s">
        <v>833</v>
      </c>
      <c r="H68" s="28" t="s">
        <v>861</v>
      </c>
      <c r="I68" s="41" t="s">
        <v>485</v>
      </c>
      <c r="J68" s="41" t="s">
        <v>922</v>
      </c>
      <c r="K68" s="41" t="s">
        <v>695</v>
      </c>
      <c r="L68" s="28" t="s">
        <v>536</v>
      </c>
      <c r="M68" s="28" t="s">
        <v>874</v>
      </c>
    </row>
    <row r="69" spans="1:13" s="2" customFormat="1" ht="8.1" customHeight="1" x14ac:dyDescent="0.15">
      <c r="A69" s="8" t="s">
        <v>54</v>
      </c>
      <c r="B69" s="25">
        <v>1955</v>
      </c>
      <c r="C69" s="26" t="s">
        <v>81</v>
      </c>
      <c r="D69" s="42">
        <v>22903</v>
      </c>
      <c r="E69" s="28" t="s">
        <v>990</v>
      </c>
      <c r="F69" s="54">
        <v>2.6503078199362502E-2</v>
      </c>
      <c r="G69" s="28" t="s">
        <v>439</v>
      </c>
      <c r="H69" s="28" t="s">
        <v>683</v>
      </c>
      <c r="I69" s="41" t="s">
        <v>594</v>
      </c>
      <c r="J69" s="41" t="s">
        <v>475</v>
      </c>
      <c r="K69" s="41" t="s">
        <v>614</v>
      </c>
      <c r="L69" s="28" t="s">
        <v>766</v>
      </c>
      <c r="M69" s="28" t="s">
        <v>579</v>
      </c>
    </row>
    <row r="70" spans="1:13" s="2" customFormat="1" ht="8.1" customHeight="1" x14ac:dyDescent="0.15">
      <c r="A70" s="8" t="s">
        <v>54</v>
      </c>
      <c r="B70" s="25">
        <v>1740</v>
      </c>
      <c r="C70" s="26" t="s">
        <v>82</v>
      </c>
      <c r="D70" s="42">
        <v>15614</v>
      </c>
      <c r="E70" s="28" t="s">
        <v>496</v>
      </c>
      <c r="F70" s="54">
        <v>1.6587677725118499E-2</v>
      </c>
      <c r="G70" s="28" t="s">
        <v>613</v>
      </c>
      <c r="H70" s="28" t="s">
        <v>556</v>
      </c>
      <c r="I70" s="41" t="s">
        <v>687</v>
      </c>
      <c r="J70" s="41" t="s">
        <v>617</v>
      </c>
      <c r="K70" s="41" t="s">
        <v>412</v>
      </c>
      <c r="L70" s="28" t="s">
        <v>520</v>
      </c>
      <c r="M70" s="28" t="s">
        <v>843</v>
      </c>
    </row>
    <row r="71" spans="1:13" s="2" customFormat="1" ht="8.1" customHeight="1" x14ac:dyDescent="0.15">
      <c r="A71" s="8" t="s">
        <v>54</v>
      </c>
      <c r="B71" s="25">
        <v>267</v>
      </c>
      <c r="C71" s="26" t="s">
        <v>83</v>
      </c>
      <c r="D71" s="42">
        <v>28200</v>
      </c>
      <c r="E71" s="28" t="s">
        <v>764</v>
      </c>
      <c r="F71" s="54">
        <v>1.7801418439716301E-2</v>
      </c>
      <c r="G71" s="28" t="s">
        <v>984</v>
      </c>
      <c r="H71" s="28" t="s">
        <v>864</v>
      </c>
      <c r="I71" s="41" t="s">
        <v>780</v>
      </c>
      <c r="J71" s="41" t="s">
        <v>378</v>
      </c>
      <c r="K71" s="41" t="s">
        <v>846</v>
      </c>
      <c r="L71" s="28" t="s">
        <v>495</v>
      </c>
      <c r="M71" s="28" t="s">
        <v>1057</v>
      </c>
    </row>
    <row r="72" spans="1:13" s="2" customFormat="1" ht="8.1" customHeight="1" x14ac:dyDescent="0.15">
      <c r="A72" s="8" t="s">
        <v>54</v>
      </c>
      <c r="B72" s="25">
        <v>268</v>
      </c>
      <c r="C72" s="26" t="s">
        <v>84</v>
      </c>
      <c r="D72" s="42">
        <v>127346</v>
      </c>
      <c r="E72" s="28" t="s">
        <v>1611</v>
      </c>
      <c r="F72" s="54">
        <v>2.5835126348687801E-2</v>
      </c>
      <c r="G72" s="28" t="s">
        <v>1612</v>
      </c>
      <c r="H72" s="28" t="s">
        <v>1613</v>
      </c>
      <c r="I72" s="41" t="s">
        <v>1614</v>
      </c>
      <c r="J72" s="41" t="s">
        <v>1563</v>
      </c>
      <c r="K72" s="41" t="s">
        <v>1537</v>
      </c>
      <c r="L72" s="28" t="s">
        <v>794</v>
      </c>
      <c r="M72" s="28" t="s">
        <v>1615</v>
      </c>
    </row>
    <row r="73" spans="1:13" s="2" customFormat="1" ht="8.1" customHeight="1" x14ac:dyDescent="0.15">
      <c r="A73" s="8" t="s">
        <v>54</v>
      </c>
      <c r="B73" s="25">
        <v>302</v>
      </c>
      <c r="C73" s="26" t="s">
        <v>85</v>
      </c>
      <c r="D73" s="42">
        <v>17261</v>
      </c>
      <c r="E73" s="28" t="s">
        <v>515</v>
      </c>
      <c r="F73" s="54">
        <v>2.8213892590232301E-2</v>
      </c>
      <c r="G73" s="28" t="s">
        <v>382</v>
      </c>
      <c r="H73" s="28" t="s">
        <v>435</v>
      </c>
      <c r="I73" s="41" t="s">
        <v>509</v>
      </c>
      <c r="J73" s="41" t="s">
        <v>479</v>
      </c>
      <c r="K73" s="42" t="s">
        <v>449</v>
      </c>
      <c r="L73" s="28" t="s">
        <v>781</v>
      </c>
      <c r="M73" s="28" t="s">
        <v>470</v>
      </c>
    </row>
    <row r="74" spans="1:13" s="2" customFormat="1" ht="8.1" customHeight="1" x14ac:dyDescent="0.15">
      <c r="A74" s="8" t="s">
        <v>54</v>
      </c>
      <c r="B74" s="25">
        <v>269</v>
      </c>
      <c r="C74" s="26" t="s">
        <v>86</v>
      </c>
      <c r="D74" s="42">
        <v>15027</v>
      </c>
      <c r="E74" s="28" t="s">
        <v>400</v>
      </c>
      <c r="F74" s="54">
        <v>1.78345644506555E-2</v>
      </c>
      <c r="G74" s="28" t="s">
        <v>610</v>
      </c>
      <c r="H74" s="28" t="s">
        <v>456</v>
      </c>
      <c r="I74" s="41" t="s">
        <v>533</v>
      </c>
      <c r="J74" s="41" t="s">
        <v>381</v>
      </c>
      <c r="K74" s="41" t="s">
        <v>542</v>
      </c>
      <c r="L74" s="28" t="s">
        <v>536</v>
      </c>
      <c r="M74" s="28" t="s">
        <v>698</v>
      </c>
    </row>
    <row r="75" spans="1:13" s="2" customFormat="1" ht="8.1" customHeight="1" x14ac:dyDescent="0.15">
      <c r="A75" s="8" t="s">
        <v>54</v>
      </c>
      <c r="B75" s="25">
        <v>1586</v>
      </c>
      <c r="C75" s="26" t="s">
        <v>87</v>
      </c>
      <c r="D75" s="42">
        <v>18497</v>
      </c>
      <c r="E75" s="28" t="s">
        <v>405</v>
      </c>
      <c r="F75" s="54">
        <v>1.9895118127263901E-2</v>
      </c>
      <c r="G75" s="28" t="s">
        <v>380</v>
      </c>
      <c r="H75" s="28" t="s">
        <v>402</v>
      </c>
      <c r="I75" s="41" t="s">
        <v>709</v>
      </c>
      <c r="J75" s="41" t="s">
        <v>379</v>
      </c>
      <c r="K75" s="41" t="s">
        <v>604</v>
      </c>
      <c r="L75" s="28" t="s">
        <v>432</v>
      </c>
      <c r="M75" s="28" t="s">
        <v>553</v>
      </c>
    </row>
    <row r="76" spans="1:13" s="2" customFormat="1" ht="8.1" customHeight="1" x14ac:dyDescent="0.15">
      <c r="A76" s="8" t="s">
        <v>54</v>
      </c>
      <c r="B76" s="25">
        <v>1509</v>
      </c>
      <c r="C76" s="26" t="s">
        <v>88</v>
      </c>
      <c r="D76" s="42">
        <v>24305</v>
      </c>
      <c r="E76" s="28" t="s">
        <v>891</v>
      </c>
      <c r="F76" s="54">
        <v>2.3328533223616499E-2</v>
      </c>
      <c r="G76" s="28" t="s">
        <v>524</v>
      </c>
      <c r="H76" s="28" t="s">
        <v>516</v>
      </c>
      <c r="I76" s="41" t="s">
        <v>1008</v>
      </c>
      <c r="J76" s="41" t="s">
        <v>574</v>
      </c>
      <c r="K76" s="41" t="s">
        <v>493</v>
      </c>
      <c r="L76" s="28" t="s">
        <v>483</v>
      </c>
      <c r="M76" s="28" t="s">
        <v>915</v>
      </c>
    </row>
    <row r="77" spans="1:13" s="2" customFormat="1" ht="8.1" customHeight="1" x14ac:dyDescent="0.15">
      <c r="A77" s="8" t="s">
        <v>54</v>
      </c>
      <c r="B77" s="25">
        <v>1734</v>
      </c>
      <c r="C77" s="26" t="s">
        <v>89</v>
      </c>
      <c r="D77" s="42">
        <v>30486</v>
      </c>
      <c r="E77" s="28" t="s">
        <v>904</v>
      </c>
      <c r="F77" s="54">
        <v>1.7811454438102701E-2</v>
      </c>
      <c r="G77" s="28" t="s">
        <v>939</v>
      </c>
      <c r="H77" s="28" t="s">
        <v>714</v>
      </c>
      <c r="I77" s="41" t="s">
        <v>453</v>
      </c>
      <c r="J77" s="41" t="s">
        <v>448</v>
      </c>
      <c r="K77" s="41" t="s">
        <v>556</v>
      </c>
      <c r="L77" s="28" t="s">
        <v>481</v>
      </c>
      <c r="M77" s="28" t="s">
        <v>818</v>
      </c>
    </row>
    <row r="78" spans="1:13" s="2" customFormat="1" ht="8.1" customHeight="1" x14ac:dyDescent="0.15">
      <c r="A78" s="8" t="s">
        <v>54</v>
      </c>
      <c r="B78" s="25">
        <v>273</v>
      </c>
      <c r="C78" s="26" t="s">
        <v>90</v>
      </c>
      <c r="D78" s="42">
        <v>15341</v>
      </c>
      <c r="E78" s="28" t="s">
        <v>612</v>
      </c>
      <c r="F78" s="54">
        <v>1.8316928492275598E-2</v>
      </c>
      <c r="G78" s="28" t="s">
        <v>561</v>
      </c>
      <c r="H78" s="28" t="s">
        <v>777</v>
      </c>
      <c r="I78" s="41" t="s">
        <v>655</v>
      </c>
      <c r="J78" s="41" t="s">
        <v>444</v>
      </c>
      <c r="K78" s="41" t="s">
        <v>575</v>
      </c>
      <c r="L78" s="28" t="s">
        <v>690</v>
      </c>
      <c r="M78" s="28" t="s">
        <v>652</v>
      </c>
    </row>
    <row r="79" spans="1:13" s="2" customFormat="1" ht="8.1" customHeight="1" x14ac:dyDescent="0.15">
      <c r="A79" s="8" t="s">
        <v>54</v>
      </c>
      <c r="B79" s="25">
        <v>274</v>
      </c>
      <c r="C79" s="26" t="s">
        <v>91</v>
      </c>
      <c r="D79" s="42">
        <v>18221</v>
      </c>
      <c r="E79" s="28" t="s">
        <v>982</v>
      </c>
      <c r="F79" s="54">
        <v>3.1941166785577103E-2</v>
      </c>
      <c r="G79" s="28" t="s">
        <v>591</v>
      </c>
      <c r="H79" s="28" t="s">
        <v>637</v>
      </c>
      <c r="I79" s="41" t="s">
        <v>602</v>
      </c>
      <c r="J79" s="41" t="s">
        <v>874</v>
      </c>
      <c r="K79" s="42" t="s">
        <v>554</v>
      </c>
      <c r="L79" s="28" t="s">
        <v>406</v>
      </c>
      <c r="M79" s="28" t="s">
        <v>1292</v>
      </c>
    </row>
    <row r="80" spans="1:13" s="2" customFormat="1" ht="8.1" customHeight="1" x14ac:dyDescent="0.15">
      <c r="A80" s="8" t="s">
        <v>54</v>
      </c>
      <c r="B80" s="25">
        <v>275</v>
      </c>
      <c r="C80" s="26" t="s">
        <v>92</v>
      </c>
      <c r="D80" s="42">
        <v>25940</v>
      </c>
      <c r="E80" s="28" t="s">
        <v>1240</v>
      </c>
      <c r="F80" s="54">
        <v>4.0478026214340802E-2</v>
      </c>
      <c r="G80" s="28" t="s">
        <v>1136</v>
      </c>
      <c r="H80" s="28" t="s">
        <v>765</v>
      </c>
      <c r="I80" s="41" t="s">
        <v>403</v>
      </c>
      <c r="J80" s="41" t="s">
        <v>587</v>
      </c>
      <c r="K80" s="41" t="s">
        <v>466</v>
      </c>
      <c r="L80" s="28" t="s">
        <v>807</v>
      </c>
      <c r="M80" s="28" t="s">
        <v>1450</v>
      </c>
    </row>
    <row r="81" spans="1:13" s="2" customFormat="1" ht="8.1" customHeight="1" x14ac:dyDescent="0.15">
      <c r="A81" s="8" t="s">
        <v>54</v>
      </c>
      <c r="B81" s="25">
        <v>277</v>
      </c>
      <c r="C81" s="26" t="s">
        <v>93</v>
      </c>
      <c r="D81" s="42">
        <v>1019</v>
      </c>
      <c r="E81" s="27" t="s">
        <v>39</v>
      </c>
      <c r="F81" s="54">
        <v>0</v>
      </c>
      <c r="G81" s="27" t="s">
        <v>39</v>
      </c>
      <c r="H81" s="27" t="s">
        <v>39</v>
      </c>
      <c r="I81" s="41" t="s">
        <v>39</v>
      </c>
      <c r="J81" s="41" t="s">
        <v>39</v>
      </c>
      <c r="K81" s="41" t="s">
        <v>39</v>
      </c>
      <c r="L81" s="27" t="s">
        <v>39</v>
      </c>
      <c r="M81" s="27" t="s">
        <v>39</v>
      </c>
    </row>
    <row r="82" spans="1:13" s="2" customFormat="1" ht="8.1" customHeight="1" x14ac:dyDescent="0.15">
      <c r="A82" s="8" t="s">
        <v>54</v>
      </c>
      <c r="B82" s="25">
        <v>279</v>
      </c>
      <c r="C82" s="26" t="s">
        <v>94</v>
      </c>
      <c r="D82" s="42">
        <v>6324</v>
      </c>
      <c r="E82" s="28" t="s">
        <v>472</v>
      </c>
      <c r="F82" s="54">
        <v>1.7710309930423801E-2</v>
      </c>
      <c r="G82" s="28" t="s">
        <v>741</v>
      </c>
      <c r="H82" s="28" t="s">
        <v>847</v>
      </c>
      <c r="I82" s="41" t="s">
        <v>811</v>
      </c>
      <c r="J82" s="41" t="s">
        <v>578</v>
      </c>
      <c r="K82" s="41" t="s">
        <v>781</v>
      </c>
      <c r="L82" s="28" t="s">
        <v>39</v>
      </c>
      <c r="M82" s="28" t="s">
        <v>653</v>
      </c>
    </row>
    <row r="83" spans="1:13" s="2" customFormat="1" ht="8.1" customHeight="1" x14ac:dyDescent="0.15">
      <c r="A83" s="8" t="s">
        <v>54</v>
      </c>
      <c r="B83" s="25">
        <v>281</v>
      </c>
      <c r="C83" s="26" t="s">
        <v>95</v>
      </c>
      <c r="D83" s="42">
        <v>28152</v>
      </c>
      <c r="E83" s="28" t="s">
        <v>1018</v>
      </c>
      <c r="F83" s="54">
        <v>2.7031827223643098E-2</v>
      </c>
      <c r="G83" s="28" t="s">
        <v>858</v>
      </c>
      <c r="H83" s="28" t="s">
        <v>1025</v>
      </c>
      <c r="I83" s="41" t="s">
        <v>822</v>
      </c>
      <c r="J83" s="41" t="s">
        <v>558</v>
      </c>
      <c r="K83" s="41" t="s">
        <v>717</v>
      </c>
      <c r="L83" s="28" t="s">
        <v>766</v>
      </c>
      <c r="M83" s="28" t="s">
        <v>778</v>
      </c>
    </row>
    <row r="84" spans="1:13" s="2" customFormat="1" ht="8.1" customHeight="1" x14ac:dyDescent="0.15">
      <c r="A84" s="8" t="s">
        <v>54</v>
      </c>
      <c r="B84" s="25">
        <v>285</v>
      </c>
      <c r="C84" s="26" t="s">
        <v>96</v>
      </c>
      <c r="D84" s="42">
        <v>14914</v>
      </c>
      <c r="E84" s="28" t="s">
        <v>399</v>
      </c>
      <c r="F84" s="54">
        <v>3.7012203298913797E-2</v>
      </c>
      <c r="G84" s="28" t="s">
        <v>638</v>
      </c>
      <c r="H84" s="28" t="s">
        <v>502</v>
      </c>
      <c r="I84" s="41" t="s">
        <v>621</v>
      </c>
      <c r="J84" s="41" t="s">
        <v>837</v>
      </c>
      <c r="K84" s="41" t="s">
        <v>840</v>
      </c>
      <c r="L84" s="28" t="s">
        <v>663</v>
      </c>
      <c r="M84" s="28" t="s">
        <v>515</v>
      </c>
    </row>
    <row r="85" spans="1:13" s="2" customFormat="1" ht="8.1" customHeight="1" x14ac:dyDescent="0.15">
      <c r="A85" s="8" t="s">
        <v>54</v>
      </c>
      <c r="B85" s="25">
        <v>289</v>
      </c>
      <c r="C85" s="26" t="s">
        <v>97</v>
      </c>
      <c r="D85" s="42">
        <v>29223</v>
      </c>
      <c r="E85" s="28" t="s">
        <v>1616</v>
      </c>
      <c r="F85" s="54">
        <v>1.9060329192759101E-2</v>
      </c>
      <c r="G85" s="28" t="s">
        <v>718</v>
      </c>
      <c r="H85" s="28" t="s">
        <v>494</v>
      </c>
      <c r="I85" s="41" t="s">
        <v>905</v>
      </c>
      <c r="J85" s="41" t="s">
        <v>574</v>
      </c>
      <c r="K85" s="41" t="s">
        <v>378</v>
      </c>
      <c r="L85" s="28" t="s">
        <v>482</v>
      </c>
      <c r="M85" s="28" t="s">
        <v>711</v>
      </c>
    </row>
    <row r="86" spans="1:13" s="2" customFormat="1" ht="8.1" customHeight="1" x14ac:dyDescent="0.15">
      <c r="A86" s="8" t="s">
        <v>54</v>
      </c>
      <c r="B86" s="25">
        <v>1960</v>
      </c>
      <c r="C86" s="26" t="s">
        <v>572</v>
      </c>
      <c r="D86" s="42">
        <v>33446</v>
      </c>
      <c r="E86" s="28" t="s">
        <v>1108</v>
      </c>
      <c r="F86" s="54">
        <v>1.38731088919452E-2</v>
      </c>
      <c r="G86" s="28" t="s">
        <v>543</v>
      </c>
      <c r="H86" s="28" t="s">
        <v>843</v>
      </c>
      <c r="I86" s="41" t="s">
        <v>534</v>
      </c>
      <c r="J86" s="41" t="s">
        <v>396</v>
      </c>
      <c r="K86" s="41" t="s">
        <v>777</v>
      </c>
      <c r="L86" s="28" t="s">
        <v>708</v>
      </c>
      <c r="M86" s="28" t="s">
        <v>935</v>
      </c>
    </row>
    <row r="87" spans="1:13" s="2" customFormat="1" ht="8.1" customHeight="1" x14ac:dyDescent="0.15">
      <c r="A87" s="8" t="s">
        <v>54</v>
      </c>
      <c r="B87" s="25">
        <v>293</v>
      </c>
      <c r="C87" s="26" t="s">
        <v>98</v>
      </c>
      <c r="D87" s="42">
        <v>9465</v>
      </c>
      <c r="E87" s="28" t="s">
        <v>875</v>
      </c>
      <c r="F87" s="54">
        <v>3.0216587427364001E-2</v>
      </c>
      <c r="G87" s="28" t="s">
        <v>517</v>
      </c>
      <c r="H87" s="28" t="s">
        <v>567</v>
      </c>
      <c r="I87" s="41" t="s">
        <v>610</v>
      </c>
      <c r="J87" s="41" t="s">
        <v>615</v>
      </c>
      <c r="K87" s="41" t="s">
        <v>412</v>
      </c>
      <c r="L87" s="28" t="s">
        <v>806</v>
      </c>
      <c r="M87" s="28" t="s">
        <v>941</v>
      </c>
    </row>
    <row r="88" spans="1:13" s="2" customFormat="1" ht="8.1" customHeight="1" x14ac:dyDescent="0.15">
      <c r="A88" s="8" t="s">
        <v>54</v>
      </c>
      <c r="B88" s="25">
        <v>668</v>
      </c>
      <c r="C88" s="26" t="s">
        <v>99</v>
      </c>
      <c r="D88" s="42">
        <v>12646</v>
      </c>
      <c r="E88" s="28" t="s">
        <v>558</v>
      </c>
      <c r="F88" s="54">
        <v>1.8108492804048699E-2</v>
      </c>
      <c r="G88" s="28" t="s">
        <v>438</v>
      </c>
      <c r="H88" s="28" t="s">
        <v>615</v>
      </c>
      <c r="I88" s="41" t="s">
        <v>410</v>
      </c>
      <c r="J88" s="41" t="s">
        <v>656</v>
      </c>
      <c r="K88" s="41" t="s">
        <v>708</v>
      </c>
      <c r="L88" s="28" t="s">
        <v>608</v>
      </c>
      <c r="M88" s="28" t="s">
        <v>534</v>
      </c>
    </row>
    <row r="89" spans="1:13" s="2" customFormat="1" ht="8.1" customHeight="1" x14ac:dyDescent="0.15">
      <c r="A89" s="8" t="s">
        <v>54</v>
      </c>
      <c r="B89" s="25">
        <v>296</v>
      </c>
      <c r="C89" s="26" t="s">
        <v>100</v>
      </c>
      <c r="D89" s="42">
        <v>26132</v>
      </c>
      <c r="E89" s="27" t="s">
        <v>1026</v>
      </c>
      <c r="F89" s="54">
        <v>2.0396448798408101E-2</v>
      </c>
      <c r="G89" s="28" t="s">
        <v>505</v>
      </c>
      <c r="H89" s="28" t="s">
        <v>652</v>
      </c>
      <c r="I89" s="41" t="s">
        <v>534</v>
      </c>
      <c r="J89" s="41" t="s">
        <v>748</v>
      </c>
      <c r="K89" s="41" t="s">
        <v>609</v>
      </c>
      <c r="L89" s="28" t="s">
        <v>482</v>
      </c>
      <c r="M89" s="28" t="s">
        <v>752</v>
      </c>
    </row>
    <row r="90" spans="1:13" s="2" customFormat="1" ht="8.1" customHeight="1" x14ac:dyDescent="0.15">
      <c r="A90" s="8" t="s">
        <v>54</v>
      </c>
      <c r="B90" s="25">
        <v>294</v>
      </c>
      <c r="C90" s="26" t="s">
        <v>101</v>
      </c>
      <c r="D90" s="42">
        <v>17937</v>
      </c>
      <c r="E90" s="28" t="s">
        <v>993</v>
      </c>
      <c r="F90" s="54">
        <v>2.70948319116909E-2</v>
      </c>
      <c r="G90" s="28" t="s">
        <v>496</v>
      </c>
      <c r="H90" s="28" t="s">
        <v>541</v>
      </c>
      <c r="I90" s="41" t="s">
        <v>563</v>
      </c>
      <c r="J90" s="41" t="s">
        <v>456</v>
      </c>
      <c r="K90" s="41" t="s">
        <v>700</v>
      </c>
      <c r="L90" s="28" t="s">
        <v>606</v>
      </c>
      <c r="M90" s="28" t="s">
        <v>470</v>
      </c>
    </row>
    <row r="91" spans="1:13" s="2" customFormat="1" ht="8.1" customHeight="1" x14ac:dyDescent="0.15">
      <c r="A91" s="8" t="s">
        <v>54</v>
      </c>
      <c r="B91" s="25">
        <v>297</v>
      </c>
      <c r="C91" s="26" t="s">
        <v>102</v>
      </c>
      <c r="D91" s="42">
        <v>19324</v>
      </c>
      <c r="E91" s="27" t="s">
        <v>714</v>
      </c>
      <c r="F91" s="54">
        <v>1.37652659904782E-2</v>
      </c>
      <c r="G91" s="27" t="s">
        <v>603</v>
      </c>
      <c r="H91" s="27" t="s">
        <v>428</v>
      </c>
      <c r="I91" s="42" t="s">
        <v>479</v>
      </c>
      <c r="J91" s="42" t="s">
        <v>741</v>
      </c>
      <c r="K91" s="42" t="s">
        <v>617</v>
      </c>
      <c r="L91" s="27" t="s">
        <v>571</v>
      </c>
      <c r="M91" s="27" t="s">
        <v>502</v>
      </c>
    </row>
    <row r="92" spans="1:13" s="2" customFormat="1" ht="8.1" customHeight="1" x14ac:dyDescent="0.15">
      <c r="A92" s="8" t="s">
        <v>54</v>
      </c>
      <c r="B92" s="25">
        <v>299</v>
      </c>
      <c r="C92" s="26" t="s">
        <v>103</v>
      </c>
      <c r="D92" s="42">
        <v>27463</v>
      </c>
      <c r="E92" s="28" t="s">
        <v>819</v>
      </c>
      <c r="F92" s="54">
        <v>2.65448057386302E-2</v>
      </c>
      <c r="G92" s="28" t="s">
        <v>1036</v>
      </c>
      <c r="H92" s="28" t="s">
        <v>462</v>
      </c>
      <c r="I92" s="41" t="s">
        <v>658</v>
      </c>
      <c r="J92" s="41" t="s">
        <v>661</v>
      </c>
      <c r="K92" s="41" t="s">
        <v>460</v>
      </c>
      <c r="L92" s="28" t="s">
        <v>512</v>
      </c>
      <c r="M92" s="28" t="s">
        <v>1374</v>
      </c>
    </row>
    <row r="93" spans="1:13" s="2" customFormat="1" ht="8.1" customHeight="1" x14ac:dyDescent="0.15">
      <c r="A93" s="8" t="s">
        <v>54</v>
      </c>
      <c r="B93" s="25">
        <v>301</v>
      </c>
      <c r="C93" s="26" t="s">
        <v>104</v>
      </c>
      <c r="D93" s="42">
        <v>30130</v>
      </c>
      <c r="E93" s="28" t="s">
        <v>1617</v>
      </c>
      <c r="F93" s="54">
        <v>3.8632592100896097E-2</v>
      </c>
      <c r="G93" s="28" t="s">
        <v>888</v>
      </c>
      <c r="H93" s="28" t="s">
        <v>964</v>
      </c>
      <c r="I93" s="41" t="s">
        <v>932</v>
      </c>
      <c r="J93" s="41" t="s">
        <v>1105</v>
      </c>
      <c r="K93" s="41" t="s">
        <v>989</v>
      </c>
      <c r="L93" s="28" t="s">
        <v>617</v>
      </c>
      <c r="M93" s="28" t="s">
        <v>1423</v>
      </c>
    </row>
    <row r="94" spans="1:13" s="2" customFormat="1" ht="8.1" customHeight="1" x14ac:dyDescent="0.15">
      <c r="A94" s="9"/>
      <c r="B94" s="29"/>
      <c r="C94" s="30"/>
      <c r="D94" s="42"/>
      <c r="E94" s="28"/>
      <c r="F94" s="54"/>
      <c r="G94" s="28"/>
      <c r="H94" s="28"/>
      <c r="I94" s="41"/>
      <c r="J94" s="41"/>
      <c r="K94" s="41"/>
      <c r="L94" s="28"/>
      <c r="M94" s="28"/>
    </row>
    <row r="95" spans="1:13" s="2" customFormat="1" ht="8.1" customHeight="1" x14ac:dyDescent="0.15">
      <c r="A95" s="8" t="s">
        <v>105</v>
      </c>
      <c r="B95" s="25">
        <v>1979</v>
      </c>
      <c r="C95" s="26" t="s">
        <v>1295</v>
      </c>
      <c r="D95" s="42">
        <v>27427</v>
      </c>
      <c r="E95" s="28" t="s">
        <v>384</v>
      </c>
      <c r="F95" s="54">
        <v>3.5330149123126799E-2</v>
      </c>
      <c r="G95" s="28" t="s">
        <v>1115</v>
      </c>
      <c r="H95" s="28" t="s">
        <v>809</v>
      </c>
      <c r="I95" s="41" t="s">
        <v>1075</v>
      </c>
      <c r="J95" s="41" t="s">
        <v>1003</v>
      </c>
      <c r="K95" s="41" t="s">
        <v>400</v>
      </c>
      <c r="L95" s="28" t="s">
        <v>484</v>
      </c>
      <c r="M95" s="28" t="s">
        <v>1427</v>
      </c>
    </row>
    <row r="96" spans="1:13" s="2" customFormat="1" ht="8.1" customHeight="1" x14ac:dyDescent="0.15">
      <c r="A96" s="8" t="s">
        <v>105</v>
      </c>
      <c r="B96" s="25">
        <v>14</v>
      </c>
      <c r="C96" s="26" t="s">
        <v>105</v>
      </c>
      <c r="D96" s="42">
        <v>173052</v>
      </c>
      <c r="E96" s="28" t="s">
        <v>1618</v>
      </c>
      <c r="F96" s="54">
        <v>2.4628435383584099E-2</v>
      </c>
      <c r="G96" s="28" t="s">
        <v>1619</v>
      </c>
      <c r="H96" s="28" t="s">
        <v>1337</v>
      </c>
      <c r="I96" s="41" t="s">
        <v>1620</v>
      </c>
      <c r="J96" s="41" t="s">
        <v>1466</v>
      </c>
      <c r="K96" s="41" t="s">
        <v>1518</v>
      </c>
      <c r="L96" s="28" t="s">
        <v>820</v>
      </c>
      <c r="M96" s="28" t="s">
        <v>1621</v>
      </c>
    </row>
    <row r="97" spans="1:13" s="2" customFormat="1" ht="8.1" customHeight="1" x14ac:dyDescent="0.15">
      <c r="A97" s="8" t="s">
        <v>105</v>
      </c>
      <c r="B97" s="25">
        <v>1966</v>
      </c>
      <c r="C97" s="26" t="s">
        <v>726</v>
      </c>
      <c r="D97" s="42">
        <v>28892</v>
      </c>
      <c r="E97" s="28" t="s">
        <v>1622</v>
      </c>
      <c r="F97" s="54">
        <v>3.5165443721445401E-2</v>
      </c>
      <c r="G97" s="28" t="s">
        <v>912</v>
      </c>
      <c r="H97" s="28" t="s">
        <v>992</v>
      </c>
      <c r="I97" s="41" t="s">
        <v>970</v>
      </c>
      <c r="J97" s="41" t="s">
        <v>395</v>
      </c>
      <c r="K97" s="41" t="s">
        <v>701</v>
      </c>
      <c r="L97" s="28" t="s">
        <v>484</v>
      </c>
      <c r="M97" s="28" t="s">
        <v>1332</v>
      </c>
    </row>
    <row r="98" spans="1:13" s="2" customFormat="1" ht="8.1" customHeight="1" x14ac:dyDescent="0.15">
      <c r="A98" s="8" t="s">
        <v>105</v>
      </c>
      <c r="B98" s="25">
        <v>1952</v>
      </c>
      <c r="C98" s="26" t="s">
        <v>1241</v>
      </c>
      <c r="D98" s="42">
        <v>38471</v>
      </c>
      <c r="E98" s="28" t="s">
        <v>1623</v>
      </c>
      <c r="F98" s="54">
        <v>4.2889449195497899E-2</v>
      </c>
      <c r="G98" s="28" t="s">
        <v>1346</v>
      </c>
      <c r="H98" s="28" t="s">
        <v>1120</v>
      </c>
      <c r="I98" s="41" t="s">
        <v>1229</v>
      </c>
      <c r="J98" s="41" t="s">
        <v>1072</v>
      </c>
      <c r="K98" s="41" t="s">
        <v>1017</v>
      </c>
      <c r="L98" s="28" t="s">
        <v>599</v>
      </c>
      <c r="M98" s="28" t="s">
        <v>1296</v>
      </c>
    </row>
    <row r="99" spans="1:13" s="2" customFormat="1" ht="8.1" customHeight="1" x14ac:dyDescent="0.15">
      <c r="A99" s="8" t="s">
        <v>105</v>
      </c>
      <c r="B99" s="25">
        <v>1895</v>
      </c>
      <c r="C99" s="26" t="s">
        <v>106</v>
      </c>
      <c r="D99" s="42">
        <v>23891</v>
      </c>
      <c r="E99" s="28" t="s">
        <v>1624</v>
      </c>
      <c r="F99" s="54">
        <v>4.2233477041563799E-2</v>
      </c>
      <c r="G99" s="28" t="s">
        <v>924</v>
      </c>
      <c r="H99" s="28" t="s">
        <v>865</v>
      </c>
      <c r="I99" s="41" t="s">
        <v>820</v>
      </c>
      <c r="J99" s="41" t="s">
        <v>474</v>
      </c>
      <c r="K99" s="41" t="s">
        <v>474</v>
      </c>
      <c r="L99" s="28" t="s">
        <v>617</v>
      </c>
      <c r="M99" s="28" t="s">
        <v>1225</v>
      </c>
    </row>
    <row r="100" spans="1:13" s="2" customFormat="1" ht="8.1" customHeight="1" x14ac:dyDescent="0.15">
      <c r="A100" s="8" t="s">
        <v>105</v>
      </c>
      <c r="B100" s="25">
        <v>765</v>
      </c>
      <c r="C100" s="26" t="s">
        <v>107</v>
      </c>
      <c r="D100" s="42">
        <v>7622</v>
      </c>
      <c r="E100" s="28" t="s">
        <v>792</v>
      </c>
      <c r="F100" s="54">
        <v>4.5001311991603302E-2</v>
      </c>
      <c r="G100" s="28" t="s">
        <v>449</v>
      </c>
      <c r="H100" s="28" t="s">
        <v>581</v>
      </c>
      <c r="I100" s="41" t="s">
        <v>377</v>
      </c>
      <c r="J100" s="41" t="s">
        <v>525</v>
      </c>
      <c r="K100" s="41" t="s">
        <v>570</v>
      </c>
      <c r="L100" s="28" t="s">
        <v>664</v>
      </c>
      <c r="M100" s="28" t="s">
        <v>376</v>
      </c>
    </row>
    <row r="101" spans="1:13" s="2" customFormat="1" ht="8.1" customHeight="1" x14ac:dyDescent="0.15">
      <c r="A101" s="8" t="s">
        <v>105</v>
      </c>
      <c r="B101" s="25">
        <v>37</v>
      </c>
      <c r="C101" s="26" t="s">
        <v>108</v>
      </c>
      <c r="D101" s="42">
        <v>19308</v>
      </c>
      <c r="E101" s="28" t="s">
        <v>1421</v>
      </c>
      <c r="F101" s="54">
        <v>4.4955458877149398E-2</v>
      </c>
      <c r="G101" s="28" t="s">
        <v>1070</v>
      </c>
      <c r="H101" s="28" t="s">
        <v>597</v>
      </c>
      <c r="I101" s="41" t="s">
        <v>553</v>
      </c>
      <c r="J101" s="41" t="s">
        <v>821</v>
      </c>
      <c r="K101" s="41" t="s">
        <v>635</v>
      </c>
      <c r="L101" s="28" t="s">
        <v>708</v>
      </c>
      <c r="M101" s="28" t="s">
        <v>1250</v>
      </c>
    </row>
    <row r="102" spans="1:13" s="2" customFormat="1" ht="8.1" customHeight="1" x14ac:dyDescent="0.15">
      <c r="A102" s="8" t="s">
        <v>105</v>
      </c>
      <c r="B102" s="25">
        <v>47</v>
      </c>
      <c r="C102" s="26" t="s">
        <v>109</v>
      </c>
      <c r="D102" s="42">
        <v>17043</v>
      </c>
      <c r="E102" s="27" t="s">
        <v>918</v>
      </c>
      <c r="F102" s="54">
        <v>3.7786774628879902E-2</v>
      </c>
      <c r="G102" s="28" t="s">
        <v>983</v>
      </c>
      <c r="H102" s="28" t="s">
        <v>821</v>
      </c>
      <c r="I102" s="41" t="s">
        <v>469</v>
      </c>
      <c r="J102" s="41" t="s">
        <v>845</v>
      </c>
      <c r="K102" s="41" t="s">
        <v>700</v>
      </c>
      <c r="L102" s="28" t="s">
        <v>508</v>
      </c>
      <c r="M102" s="28" t="s">
        <v>897</v>
      </c>
    </row>
    <row r="103" spans="1:13" s="2" customFormat="1" ht="8.1" customHeight="1" x14ac:dyDescent="0.15">
      <c r="A103" s="8" t="s">
        <v>105</v>
      </c>
      <c r="B103" s="25">
        <v>1969</v>
      </c>
      <c r="C103" s="26" t="s">
        <v>727</v>
      </c>
      <c r="D103" s="42">
        <v>40025</v>
      </c>
      <c r="E103" s="27" t="s">
        <v>1625</v>
      </c>
      <c r="F103" s="54">
        <v>2.7432854465958799E-2</v>
      </c>
      <c r="G103" s="28" t="s">
        <v>1074</v>
      </c>
      <c r="H103" s="28" t="s">
        <v>830</v>
      </c>
      <c r="I103" s="41" t="s">
        <v>642</v>
      </c>
      <c r="J103" s="41" t="s">
        <v>640</v>
      </c>
      <c r="K103" s="41" t="s">
        <v>548</v>
      </c>
      <c r="L103" s="27" t="s">
        <v>410</v>
      </c>
      <c r="M103" s="27" t="s">
        <v>1453</v>
      </c>
    </row>
    <row r="104" spans="1:13" s="2" customFormat="1" ht="8.1" customHeight="1" x14ac:dyDescent="0.15">
      <c r="A104" s="8" t="s">
        <v>105</v>
      </c>
      <c r="B104" s="25">
        <v>1950</v>
      </c>
      <c r="C104" s="26" t="s">
        <v>728</v>
      </c>
      <c r="D104" s="42">
        <v>15646</v>
      </c>
      <c r="E104" s="28" t="s">
        <v>1134</v>
      </c>
      <c r="F104" s="54">
        <v>3.38744727086795E-2</v>
      </c>
      <c r="G104" s="28" t="s">
        <v>395</v>
      </c>
      <c r="H104" s="28" t="s">
        <v>667</v>
      </c>
      <c r="I104" s="41" t="s">
        <v>445</v>
      </c>
      <c r="J104" s="41" t="s">
        <v>603</v>
      </c>
      <c r="K104" s="41" t="s">
        <v>748</v>
      </c>
      <c r="L104" s="28" t="s">
        <v>781</v>
      </c>
      <c r="M104" s="28" t="s">
        <v>1079</v>
      </c>
    </row>
    <row r="105" spans="1:13" s="2" customFormat="1" ht="8.1" customHeight="1" x14ac:dyDescent="0.15">
      <c r="A105" s="8"/>
      <c r="B105" s="29"/>
      <c r="C105" s="30"/>
      <c r="D105" s="42"/>
      <c r="E105" s="28"/>
      <c r="F105" s="54"/>
      <c r="G105" s="28"/>
      <c r="H105" s="28"/>
      <c r="I105" s="41"/>
      <c r="J105" s="41"/>
      <c r="K105" s="41"/>
      <c r="L105" s="28"/>
      <c r="M105" s="28"/>
    </row>
    <row r="106" spans="1:13" s="2" customFormat="1" ht="8.1" customHeight="1" x14ac:dyDescent="0.15">
      <c r="A106" s="8" t="s">
        <v>110</v>
      </c>
      <c r="B106" s="25">
        <v>888</v>
      </c>
      <c r="C106" s="26" t="s">
        <v>111</v>
      </c>
      <c r="D106" s="42">
        <v>9729</v>
      </c>
      <c r="E106" s="28" t="s">
        <v>569</v>
      </c>
      <c r="F106" s="54">
        <v>1.98375989310309E-2</v>
      </c>
      <c r="G106" s="28" t="s">
        <v>450</v>
      </c>
      <c r="H106" s="28" t="s">
        <v>802</v>
      </c>
      <c r="I106" s="41" t="s">
        <v>498</v>
      </c>
      <c r="J106" s="41" t="s">
        <v>853</v>
      </c>
      <c r="K106" s="41" t="s">
        <v>766</v>
      </c>
      <c r="L106" s="28" t="s">
        <v>559</v>
      </c>
      <c r="M106" s="28" t="s">
        <v>497</v>
      </c>
    </row>
    <row r="107" spans="1:13" s="2" customFormat="1" ht="8.1" customHeight="1" x14ac:dyDescent="0.15">
      <c r="A107" s="8" t="s">
        <v>110</v>
      </c>
      <c r="B107" s="25">
        <v>1954</v>
      </c>
      <c r="C107" s="26" t="s">
        <v>762</v>
      </c>
      <c r="D107" s="42">
        <v>21535</v>
      </c>
      <c r="E107" s="28" t="s">
        <v>433</v>
      </c>
      <c r="F107" s="54">
        <v>2.06640352913861E-2</v>
      </c>
      <c r="G107" s="28" t="s">
        <v>576</v>
      </c>
      <c r="H107" s="28" t="s">
        <v>693</v>
      </c>
      <c r="I107" s="41" t="s">
        <v>449</v>
      </c>
      <c r="J107" s="41" t="s">
        <v>709</v>
      </c>
      <c r="K107" s="41" t="s">
        <v>396</v>
      </c>
      <c r="L107" s="28" t="s">
        <v>571</v>
      </c>
      <c r="M107" s="28" t="s">
        <v>873</v>
      </c>
    </row>
    <row r="108" spans="1:13" s="2" customFormat="1" ht="8.1" customHeight="1" x14ac:dyDescent="0.15">
      <c r="A108" s="8" t="s">
        <v>110</v>
      </c>
      <c r="B108" s="25">
        <v>889</v>
      </c>
      <c r="C108" s="26" t="s">
        <v>112</v>
      </c>
      <c r="D108" s="42">
        <v>8235</v>
      </c>
      <c r="E108" s="28" t="s">
        <v>602</v>
      </c>
      <c r="F108" s="54">
        <v>2.6715239829993902E-2</v>
      </c>
      <c r="G108" s="28" t="s">
        <v>610</v>
      </c>
      <c r="H108" s="28" t="s">
        <v>533</v>
      </c>
      <c r="I108" s="41" t="s">
        <v>525</v>
      </c>
      <c r="J108" s="41" t="s">
        <v>663</v>
      </c>
      <c r="K108" s="41" t="s">
        <v>694</v>
      </c>
      <c r="L108" s="28" t="s">
        <v>414</v>
      </c>
      <c r="M108" s="28" t="s">
        <v>413</v>
      </c>
    </row>
    <row r="109" spans="1:13" s="2" customFormat="1" ht="8.1" customHeight="1" x14ac:dyDescent="0.15">
      <c r="A109" s="8" t="s">
        <v>110</v>
      </c>
      <c r="B109" s="25">
        <v>893</v>
      </c>
      <c r="C109" s="26" t="s">
        <v>364</v>
      </c>
      <c r="D109" s="42">
        <v>8134</v>
      </c>
      <c r="E109" s="28" t="s">
        <v>475</v>
      </c>
      <c r="F109" s="54">
        <v>2.04081632653061E-2</v>
      </c>
      <c r="G109" s="28" t="s">
        <v>542</v>
      </c>
      <c r="H109" s="28" t="s">
        <v>480</v>
      </c>
      <c r="I109" s="41" t="s">
        <v>807</v>
      </c>
      <c r="J109" s="41" t="s">
        <v>695</v>
      </c>
      <c r="K109" s="41" t="s">
        <v>625</v>
      </c>
      <c r="L109" s="28" t="s">
        <v>859</v>
      </c>
      <c r="M109" s="28" t="s">
        <v>710</v>
      </c>
    </row>
    <row r="110" spans="1:13" s="2" customFormat="1" ht="8.1" customHeight="1" x14ac:dyDescent="0.15">
      <c r="A110" s="8" t="s">
        <v>110</v>
      </c>
      <c r="B110" s="25">
        <v>899</v>
      </c>
      <c r="C110" s="26" t="s">
        <v>113</v>
      </c>
      <c r="D110" s="42">
        <v>16870</v>
      </c>
      <c r="E110" s="27" t="s">
        <v>1090</v>
      </c>
      <c r="F110" s="54">
        <v>3.6988737403675198E-2</v>
      </c>
      <c r="G110" s="27" t="s">
        <v>519</v>
      </c>
      <c r="H110" s="27" t="s">
        <v>401</v>
      </c>
      <c r="I110" s="41" t="s">
        <v>805</v>
      </c>
      <c r="J110" s="41" t="s">
        <v>794</v>
      </c>
      <c r="K110" s="41" t="s">
        <v>477</v>
      </c>
      <c r="L110" s="27" t="s">
        <v>664</v>
      </c>
      <c r="M110" s="27" t="s">
        <v>1191</v>
      </c>
    </row>
    <row r="111" spans="1:13" s="2" customFormat="1" ht="8.1" customHeight="1" x14ac:dyDescent="0.15">
      <c r="A111" s="8" t="s">
        <v>110</v>
      </c>
      <c r="B111" s="25">
        <v>1711</v>
      </c>
      <c r="C111" s="26" t="s">
        <v>114</v>
      </c>
      <c r="D111" s="42">
        <v>19376</v>
      </c>
      <c r="E111" s="28" t="s">
        <v>1191</v>
      </c>
      <c r="F111" s="54">
        <v>3.1069364161849699E-2</v>
      </c>
      <c r="G111" s="28" t="s">
        <v>651</v>
      </c>
      <c r="H111" s="28" t="s">
        <v>652</v>
      </c>
      <c r="I111" s="41" t="s">
        <v>477</v>
      </c>
      <c r="J111" s="41" t="s">
        <v>854</v>
      </c>
      <c r="K111" s="41" t="s">
        <v>816</v>
      </c>
      <c r="L111" s="28" t="s">
        <v>495</v>
      </c>
      <c r="M111" s="28" t="s">
        <v>896</v>
      </c>
    </row>
    <row r="112" spans="1:13" s="2" customFormat="1" ht="8.1" customHeight="1" x14ac:dyDescent="0.15">
      <c r="A112" s="8" t="s">
        <v>110</v>
      </c>
      <c r="B112" s="25">
        <v>1903</v>
      </c>
      <c r="C112" s="26" t="s">
        <v>115</v>
      </c>
      <c r="D112" s="42">
        <v>15277</v>
      </c>
      <c r="E112" s="28" t="s">
        <v>905</v>
      </c>
      <c r="F112" s="54">
        <v>1.3877070105387201E-2</v>
      </c>
      <c r="G112" s="28" t="s">
        <v>837</v>
      </c>
      <c r="H112" s="28" t="s">
        <v>729</v>
      </c>
      <c r="I112" s="41" t="s">
        <v>732</v>
      </c>
      <c r="J112" s="41" t="s">
        <v>424</v>
      </c>
      <c r="K112" s="41" t="s">
        <v>766</v>
      </c>
      <c r="L112" s="28" t="s">
        <v>514</v>
      </c>
      <c r="M112" s="28" t="s">
        <v>554</v>
      </c>
    </row>
    <row r="113" spans="1:13" s="2" customFormat="1" ht="8.1" customHeight="1" x14ac:dyDescent="0.15">
      <c r="A113" s="8" t="s">
        <v>110</v>
      </c>
      <c r="B113" s="25">
        <v>907</v>
      </c>
      <c r="C113" s="26" t="s">
        <v>116</v>
      </c>
      <c r="D113" s="42">
        <v>10839</v>
      </c>
      <c r="E113" s="27" t="s">
        <v>399</v>
      </c>
      <c r="F113" s="54">
        <v>5.0927207306947102E-2</v>
      </c>
      <c r="G113" s="28" t="s">
        <v>967</v>
      </c>
      <c r="H113" s="28" t="s">
        <v>547</v>
      </c>
      <c r="I113" s="41" t="s">
        <v>684</v>
      </c>
      <c r="J113" s="41" t="s">
        <v>600</v>
      </c>
      <c r="K113" s="41" t="s">
        <v>560</v>
      </c>
      <c r="L113" s="28" t="s">
        <v>398</v>
      </c>
      <c r="M113" s="28" t="s">
        <v>711</v>
      </c>
    </row>
    <row r="114" spans="1:13" s="2" customFormat="1" ht="8.1" customHeight="1" x14ac:dyDescent="0.15">
      <c r="A114" s="8" t="s">
        <v>110</v>
      </c>
      <c r="B114" s="25">
        <v>1729</v>
      </c>
      <c r="C114" s="26" t="s">
        <v>117</v>
      </c>
      <c r="D114" s="42">
        <v>8263</v>
      </c>
      <c r="E114" s="28" t="s">
        <v>475</v>
      </c>
      <c r="F114" s="54">
        <v>2.00895558513857E-2</v>
      </c>
      <c r="G114" s="28" t="s">
        <v>450</v>
      </c>
      <c r="H114" s="28" t="s">
        <v>656</v>
      </c>
      <c r="I114" s="41" t="s">
        <v>663</v>
      </c>
      <c r="J114" s="41" t="s">
        <v>549</v>
      </c>
      <c r="K114" s="41" t="s">
        <v>512</v>
      </c>
      <c r="L114" s="28" t="s">
        <v>795</v>
      </c>
      <c r="M114" s="28" t="s">
        <v>561</v>
      </c>
    </row>
    <row r="115" spans="1:13" s="2" customFormat="1" ht="8.1" customHeight="1" x14ac:dyDescent="0.15">
      <c r="A115" s="8" t="s">
        <v>110</v>
      </c>
      <c r="B115" s="25">
        <v>917</v>
      </c>
      <c r="C115" s="26" t="s">
        <v>118</v>
      </c>
      <c r="D115" s="42">
        <v>54820</v>
      </c>
      <c r="E115" s="28" t="s">
        <v>1626</v>
      </c>
      <c r="F115" s="54">
        <v>3.9584093396570597E-2</v>
      </c>
      <c r="G115" s="28" t="s">
        <v>1277</v>
      </c>
      <c r="H115" s="28" t="s">
        <v>1361</v>
      </c>
      <c r="I115" s="41" t="s">
        <v>1627</v>
      </c>
      <c r="J115" s="41" t="s">
        <v>1214</v>
      </c>
      <c r="K115" s="41" t="s">
        <v>1009</v>
      </c>
      <c r="L115" s="28" t="s">
        <v>525</v>
      </c>
      <c r="M115" s="28" t="s">
        <v>1628</v>
      </c>
    </row>
    <row r="116" spans="1:13" s="2" customFormat="1" ht="8.1" customHeight="1" x14ac:dyDescent="0.15">
      <c r="A116" s="8" t="s">
        <v>110</v>
      </c>
      <c r="B116" s="25">
        <v>1507</v>
      </c>
      <c r="C116" s="26" t="s">
        <v>119</v>
      </c>
      <c r="D116" s="42">
        <v>27613</v>
      </c>
      <c r="E116" s="28" t="s">
        <v>964</v>
      </c>
      <c r="F116" s="54">
        <v>1.7853909390504501E-2</v>
      </c>
      <c r="G116" s="28" t="s">
        <v>612</v>
      </c>
      <c r="H116" s="28" t="s">
        <v>905</v>
      </c>
      <c r="I116" s="41" t="s">
        <v>682</v>
      </c>
      <c r="J116" s="41" t="s">
        <v>848</v>
      </c>
      <c r="K116" s="42" t="s">
        <v>848</v>
      </c>
      <c r="L116" s="28" t="s">
        <v>508</v>
      </c>
      <c r="M116" s="28" t="s">
        <v>1077</v>
      </c>
    </row>
    <row r="117" spans="1:13" s="2" customFormat="1" ht="8.1" customHeight="1" x14ac:dyDescent="0.15">
      <c r="A117" s="8" t="s">
        <v>110</v>
      </c>
      <c r="B117" s="25">
        <v>928</v>
      </c>
      <c r="C117" s="26" t="s">
        <v>120</v>
      </c>
      <c r="D117" s="42">
        <v>27819</v>
      </c>
      <c r="E117" s="28" t="s">
        <v>1299</v>
      </c>
      <c r="F117" s="54">
        <v>3.9721053955929397E-2</v>
      </c>
      <c r="G117" s="28" t="s">
        <v>882</v>
      </c>
      <c r="H117" s="28" t="s">
        <v>1070</v>
      </c>
      <c r="I117" s="41" t="s">
        <v>601</v>
      </c>
      <c r="J117" s="41" t="s">
        <v>946</v>
      </c>
      <c r="K117" s="41" t="s">
        <v>976</v>
      </c>
      <c r="L117" s="28" t="s">
        <v>807</v>
      </c>
      <c r="M117" s="28" t="s">
        <v>1629</v>
      </c>
    </row>
    <row r="118" spans="1:13" s="2" customFormat="1" ht="8.1" customHeight="1" x14ac:dyDescent="0.15">
      <c r="A118" s="8" t="s">
        <v>110</v>
      </c>
      <c r="B118" s="25">
        <v>882</v>
      </c>
      <c r="C118" s="26" t="s">
        <v>121</v>
      </c>
      <c r="D118" s="42">
        <v>22442</v>
      </c>
      <c r="E118" s="28" t="s">
        <v>1542</v>
      </c>
      <c r="F118" s="54">
        <v>3.9702343819623898E-2</v>
      </c>
      <c r="G118" s="28" t="s">
        <v>1092</v>
      </c>
      <c r="H118" s="28" t="s">
        <v>391</v>
      </c>
      <c r="I118" s="41" t="s">
        <v>715</v>
      </c>
      <c r="J118" s="41" t="s">
        <v>678</v>
      </c>
      <c r="K118" s="41" t="s">
        <v>792</v>
      </c>
      <c r="L118" s="28" t="s">
        <v>811</v>
      </c>
      <c r="M118" s="28" t="s">
        <v>1063</v>
      </c>
    </row>
    <row r="119" spans="1:13" s="2" customFormat="1" ht="8.1" customHeight="1" x14ac:dyDescent="0.15">
      <c r="A119" s="8" t="s">
        <v>110</v>
      </c>
      <c r="B119" s="25">
        <v>1640</v>
      </c>
      <c r="C119" s="26" t="s">
        <v>122</v>
      </c>
      <c r="D119" s="42">
        <v>22225</v>
      </c>
      <c r="E119" s="28" t="s">
        <v>601</v>
      </c>
      <c r="F119" s="54">
        <v>1.90776152980877E-2</v>
      </c>
      <c r="G119" s="28" t="s">
        <v>453</v>
      </c>
      <c r="H119" s="28" t="s">
        <v>477</v>
      </c>
      <c r="I119" s="41" t="s">
        <v>569</v>
      </c>
      <c r="J119" s="41" t="s">
        <v>662</v>
      </c>
      <c r="K119" s="41" t="s">
        <v>709</v>
      </c>
      <c r="L119" s="28" t="s">
        <v>398</v>
      </c>
      <c r="M119" s="28" t="s">
        <v>958</v>
      </c>
    </row>
    <row r="120" spans="1:13" s="2" customFormat="1" ht="8.1" customHeight="1" x14ac:dyDescent="0.15">
      <c r="A120" s="8" t="s">
        <v>110</v>
      </c>
      <c r="B120" s="25">
        <v>1641</v>
      </c>
      <c r="C120" s="26" t="s">
        <v>123</v>
      </c>
      <c r="D120" s="42">
        <v>14642</v>
      </c>
      <c r="E120" s="28" t="s">
        <v>1096</v>
      </c>
      <c r="F120" s="54">
        <v>4.47343259117607E-2</v>
      </c>
      <c r="G120" s="28" t="s">
        <v>1075</v>
      </c>
      <c r="H120" s="28" t="s">
        <v>594</v>
      </c>
      <c r="I120" s="41" t="s">
        <v>563</v>
      </c>
      <c r="J120" s="41" t="s">
        <v>567</v>
      </c>
      <c r="K120" s="41" t="s">
        <v>507</v>
      </c>
      <c r="L120" s="28" t="s">
        <v>730</v>
      </c>
      <c r="M120" s="28" t="s">
        <v>1183</v>
      </c>
    </row>
    <row r="121" spans="1:13" s="2" customFormat="1" ht="8.1" customHeight="1" x14ac:dyDescent="0.15">
      <c r="A121" s="8" t="s">
        <v>110</v>
      </c>
      <c r="B121" s="25">
        <v>935</v>
      </c>
      <c r="C121" s="26" t="s">
        <v>124</v>
      </c>
      <c r="D121" s="42">
        <v>82721</v>
      </c>
      <c r="E121" s="28" t="s">
        <v>1494</v>
      </c>
      <c r="F121" s="54">
        <v>2.6281113622901101E-2</v>
      </c>
      <c r="G121" s="28" t="s">
        <v>1630</v>
      </c>
      <c r="H121" s="28" t="s">
        <v>1051</v>
      </c>
      <c r="I121" s="41" t="s">
        <v>1631</v>
      </c>
      <c r="J121" s="41" t="s">
        <v>1176</v>
      </c>
      <c r="K121" s="41" t="s">
        <v>921</v>
      </c>
      <c r="L121" s="28" t="s">
        <v>540</v>
      </c>
      <c r="M121" s="28" t="s">
        <v>1632</v>
      </c>
    </row>
    <row r="122" spans="1:13" s="2" customFormat="1" ht="8.1" customHeight="1" x14ac:dyDescent="0.15">
      <c r="A122" s="8" t="s">
        <v>110</v>
      </c>
      <c r="B122" s="25">
        <v>938</v>
      </c>
      <c r="C122" s="26" t="s">
        <v>125</v>
      </c>
      <c r="D122" s="42">
        <v>11095</v>
      </c>
      <c r="E122" s="27" t="s">
        <v>541</v>
      </c>
      <c r="F122" s="54">
        <v>2.0459666516448899E-2</v>
      </c>
      <c r="G122" s="27" t="s">
        <v>396</v>
      </c>
      <c r="H122" s="27" t="s">
        <v>410</v>
      </c>
      <c r="I122" s="42" t="s">
        <v>511</v>
      </c>
      <c r="J122" s="42" t="s">
        <v>644</v>
      </c>
      <c r="K122" s="42" t="s">
        <v>424</v>
      </c>
      <c r="L122" s="27" t="s">
        <v>446</v>
      </c>
      <c r="M122" s="27" t="s">
        <v>702</v>
      </c>
    </row>
    <row r="123" spans="1:13" s="2" customFormat="1" ht="8.1" customHeight="1" x14ac:dyDescent="0.15">
      <c r="A123" s="8" t="s">
        <v>110</v>
      </c>
      <c r="B123" s="25">
        <v>944</v>
      </c>
      <c r="C123" s="26" t="s">
        <v>126</v>
      </c>
      <c r="D123" s="42">
        <v>4817</v>
      </c>
      <c r="E123" s="28" t="s">
        <v>39</v>
      </c>
      <c r="F123" s="54">
        <v>0</v>
      </c>
      <c r="G123" s="28" t="s">
        <v>39</v>
      </c>
      <c r="H123" s="28" t="s">
        <v>39</v>
      </c>
      <c r="I123" s="41" t="s">
        <v>39</v>
      </c>
      <c r="J123" s="41" t="s">
        <v>39</v>
      </c>
      <c r="K123" s="41" t="s">
        <v>39</v>
      </c>
      <c r="L123" s="28" t="s">
        <v>39</v>
      </c>
      <c r="M123" s="28" t="s">
        <v>39</v>
      </c>
    </row>
    <row r="124" spans="1:13" s="2" customFormat="1" ht="8.1" customHeight="1" x14ac:dyDescent="0.15">
      <c r="A124" s="8" t="s">
        <v>110</v>
      </c>
      <c r="B124" s="25">
        <v>946</v>
      </c>
      <c r="C124" s="26" t="s">
        <v>127</v>
      </c>
      <c r="D124" s="42">
        <v>10805</v>
      </c>
      <c r="E124" s="28" t="s">
        <v>805</v>
      </c>
      <c r="F124" s="54">
        <v>2.01758445164276E-2</v>
      </c>
      <c r="G124" s="28" t="s">
        <v>525</v>
      </c>
      <c r="H124" s="28" t="s">
        <v>540</v>
      </c>
      <c r="I124" s="41" t="s">
        <v>442</v>
      </c>
      <c r="J124" s="41" t="s">
        <v>823</v>
      </c>
      <c r="K124" s="41" t="s">
        <v>656</v>
      </c>
      <c r="L124" s="28" t="s">
        <v>803</v>
      </c>
      <c r="M124" s="28" t="s">
        <v>547</v>
      </c>
    </row>
    <row r="125" spans="1:13" s="2" customFormat="1" ht="8.1" customHeight="1" x14ac:dyDescent="0.15">
      <c r="A125" s="8" t="s">
        <v>110</v>
      </c>
      <c r="B125" s="25">
        <v>1894</v>
      </c>
      <c r="C125" s="26" t="s">
        <v>128</v>
      </c>
      <c r="D125" s="42">
        <v>28359</v>
      </c>
      <c r="E125" s="28" t="s">
        <v>834</v>
      </c>
      <c r="F125" s="54">
        <v>2.2603053704291401E-2</v>
      </c>
      <c r="G125" s="28" t="s">
        <v>994</v>
      </c>
      <c r="H125" s="28" t="s">
        <v>816</v>
      </c>
      <c r="I125" s="41" t="s">
        <v>387</v>
      </c>
      <c r="J125" s="41" t="s">
        <v>497</v>
      </c>
      <c r="K125" s="41" t="s">
        <v>621</v>
      </c>
      <c r="L125" s="28" t="s">
        <v>495</v>
      </c>
      <c r="M125" s="28" t="s">
        <v>1022</v>
      </c>
    </row>
    <row r="126" spans="1:13" s="2" customFormat="1" ht="8.1" customHeight="1" x14ac:dyDescent="0.15">
      <c r="A126" s="8" t="s">
        <v>110</v>
      </c>
      <c r="B126" s="25">
        <v>1669</v>
      </c>
      <c r="C126" s="26" t="s">
        <v>129</v>
      </c>
      <c r="D126" s="42">
        <v>12131</v>
      </c>
      <c r="E126" s="27" t="s">
        <v>492</v>
      </c>
      <c r="F126" s="54">
        <v>2.2586761190338801E-2</v>
      </c>
      <c r="G126" s="28" t="s">
        <v>456</v>
      </c>
      <c r="H126" s="28" t="s">
        <v>396</v>
      </c>
      <c r="I126" s="41" t="s">
        <v>754</v>
      </c>
      <c r="J126" s="41" t="s">
        <v>381</v>
      </c>
      <c r="K126" s="41" t="s">
        <v>394</v>
      </c>
      <c r="L126" s="27" t="s">
        <v>859</v>
      </c>
      <c r="M126" s="27" t="s">
        <v>984</v>
      </c>
    </row>
    <row r="127" spans="1:13" s="2" customFormat="1" ht="8.1" customHeight="1" x14ac:dyDescent="0.15">
      <c r="A127" s="8" t="s">
        <v>110</v>
      </c>
      <c r="B127" s="25">
        <v>957</v>
      </c>
      <c r="C127" s="26" t="s">
        <v>130</v>
      </c>
      <c r="D127" s="42">
        <v>38122</v>
      </c>
      <c r="E127" s="27" t="s">
        <v>1239</v>
      </c>
      <c r="F127" s="54">
        <v>2.35559519437595E-2</v>
      </c>
      <c r="G127" s="28" t="s">
        <v>1030</v>
      </c>
      <c r="H127" s="28" t="s">
        <v>938</v>
      </c>
      <c r="I127" s="41" t="s">
        <v>686</v>
      </c>
      <c r="J127" s="41" t="s">
        <v>400</v>
      </c>
      <c r="K127" s="41" t="s">
        <v>397</v>
      </c>
      <c r="L127" s="27" t="s">
        <v>495</v>
      </c>
      <c r="M127" s="27" t="s">
        <v>1152</v>
      </c>
    </row>
    <row r="128" spans="1:13" s="2" customFormat="1" ht="8.1" customHeight="1" x14ac:dyDescent="0.15">
      <c r="A128" s="8" t="s">
        <v>110</v>
      </c>
      <c r="B128" s="25">
        <v>965</v>
      </c>
      <c r="C128" s="26" t="s">
        <v>131</v>
      </c>
      <c r="D128" s="42">
        <v>6177</v>
      </c>
      <c r="E128" s="28" t="s">
        <v>655</v>
      </c>
      <c r="F128" s="54">
        <v>1.9912578921806701E-2</v>
      </c>
      <c r="G128" s="28" t="s">
        <v>645</v>
      </c>
      <c r="H128" s="28" t="s">
        <v>766</v>
      </c>
      <c r="I128" s="41" t="s">
        <v>508</v>
      </c>
      <c r="J128" s="41" t="s">
        <v>467</v>
      </c>
      <c r="K128" s="41" t="s">
        <v>520</v>
      </c>
      <c r="L128" s="28" t="s">
        <v>39</v>
      </c>
      <c r="M128" s="28" t="s">
        <v>675</v>
      </c>
    </row>
    <row r="129" spans="1:13" s="2" customFormat="1" ht="8.1" customHeight="1" x14ac:dyDescent="0.15">
      <c r="A129" s="8" t="s">
        <v>110</v>
      </c>
      <c r="B129" s="25">
        <v>1883</v>
      </c>
      <c r="C129" s="26" t="s">
        <v>132</v>
      </c>
      <c r="D129" s="42">
        <v>57545</v>
      </c>
      <c r="E129" s="28" t="s">
        <v>1633</v>
      </c>
      <c r="F129" s="54">
        <v>3.2531062646624399E-2</v>
      </c>
      <c r="G129" s="28" t="s">
        <v>1634</v>
      </c>
      <c r="H129" s="28" t="s">
        <v>1250</v>
      </c>
      <c r="I129" s="41" t="s">
        <v>1172</v>
      </c>
      <c r="J129" s="41" t="s">
        <v>960</v>
      </c>
      <c r="K129" s="41" t="s">
        <v>997</v>
      </c>
      <c r="L129" s="28" t="s">
        <v>613</v>
      </c>
      <c r="M129" s="28" t="s">
        <v>1397</v>
      </c>
    </row>
    <row r="130" spans="1:13" s="2" customFormat="1" ht="8.1" customHeight="1" x14ac:dyDescent="0.15">
      <c r="A130" s="8" t="s">
        <v>110</v>
      </c>
      <c r="B130" s="25">
        <v>971</v>
      </c>
      <c r="C130" s="26" t="s">
        <v>133</v>
      </c>
      <c r="D130" s="42">
        <v>14777</v>
      </c>
      <c r="E130" s="28" t="s">
        <v>586</v>
      </c>
      <c r="F130" s="54">
        <v>1.7730256479664301E-2</v>
      </c>
      <c r="G130" s="28" t="s">
        <v>438</v>
      </c>
      <c r="H130" s="28" t="s">
        <v>777</v>
      </c>
      <c r="I130" s="41" t="s">
        <v>653</v>
      </c>
      <c r="J130" s="41" t="s">
        <v>390</v>
      </c>
      <c r="K130" s="41" t="s">
        <v>575</v>
      </c>
      <c r="L130" s="28" t="s">
        <v>616</v>
      </c>
      <c r="M130" s="28" t="s">
        <v>589</v>
      </c>
    </row>
    <row r="131" spans="1:13" s="2" customFormat="1" ht="8.1" customHeight="1" x14ac:dyDescent="0.15">
      <c r="A131" s="8" t="s">
        <v>110</v>
      </c>
      <c r="B131" s="25">
        <v>981</v>
      </c>
      <c r="C131" s="26" t="s">
        <v>134</v>
      </c>
      <c r="D131" s="42">
        <v>6176</v>
      </c>
      <c r="E131" s="28" t="s">
        <v>837</v>
      </c>
      <c r="F131" s="54">
        <v>1.9753886010362699E-2</v>
      </c>
      <c r="G131" s="28" t="s">
        <v>611</v>
      </c>
      <c r="H131" s="28" t="s">
        <v>694</v>
      </c>
      <c r="I131" s="41" t="s">
        <v>695</v>
      </c>
      <c r="J131" s="41" t="s">
        <v>565</v>
      </c>
      <c r="K131" s="41" t="s">
        <v>467</v>
      </c>
      <c r="L131" s="28" t="s">
        <v>618</v>
      </c>
      <c r="M131" s="28" t="s">
        <v>525</v>
      </c>
    </row>
    <row r="132" spans="1:13" s="2" customFormat="1" ht="8.1" customHeight="1" x14ac:dyDescent="0.15">
      <c r="A132" s="8" t="s">
        <v>110</v>
      </c>
      <c r="B132" s="25">
        <v>994</v>
      </c>
      <c r="C132" s="26" t="s">
        <v>135</v>
      </c>
      <c r="D132" s="42">
        <v>9560</v>
      </c>
      <c r="E132" s="28" t="s">
        <v>1043</v>
      </c>
      <c r="F132" s="54">
        <v>2.18619246861925E-2</v>
      </c>
      <c r="G132" s="28" t="s">
        <v>506</v>
      </c>
      <c r="H132" s="28" t="s">
        <v>390</v>
      </c>
      <c r="I132" s="41" t="s">
        <v>458</v>
      </c>
      <c r="J132" s="41" t="s">
        <v>625</v>
      </c>
      <c r="K132" s="41" t="s">
        <v>552</v>
      </c>
      <c r="L132" s="28" t="s">
        <v>616</v>
      </c>
      <c r="M132" s="28" t="s">
        <v>392</v>
      </c>
    </row>
    <row r="133" spans="1:13" s="2" customFormat="1" ht="8.1" customHeight="1" x14ac:dyDescent="0.15">
      <c r="A133" s="8" t="s">
        <v>110</v>
      </c>
      <c r="B133" s="25">
        <v>983</v>
      </c>
      <c r="C133" s="26" t="s">
        <v>136</v>
      </c>
      <c r="D133" s="42">
        <v>65565</v>
      </c>
      <c r="E133" s="28" t="s">
        <v>1635</v>
      </c>
      <c r="F133" s="54">
        <v>1.9705635628765299E-2</v>
      </c>
      <c r="G133" s="28" t="s">
        <v>1216</v>
      </c>
      <c r="H133" s="28" t="s">
        <v>399</v>
      </c>
      <c r="I133" s="41" t="s">
        <v>783</v>
      </c>
      <c r="J133" s="41" t="s">
        <v>562</v>
      </c>
      <c r="K133" s="41" t="s">
        <v>886</v>
      </c>
      <c r="L133" s="28" t="s">
        <v>741</v>
      </c>
      <c r="M133" s="28" t="s">
        <v>1377</v>
      </c>
    </row>
    <row r="134" spans="1:13" s="2" customFormat="1" ht="8.1" customHeight="1" x14ac:dyDescent="0.15">
      <c r="A134" s="8" t="s">
        <v>110</v>
      </c>
      <c r="B134" s="25">
        <v>984</v>
      </c>
      <c r="C134" s="26" t="s">
        <v>137</v>
      </c>
      <c r="D134" s="42">
        <v>28227</v>
      </c>
      <c r="E134" s="28" t="s">
        <v>1069</v>
      </c>
      <c r="F134" s="54">
        <v>2.4409253551564099E-2</v>
      </c>
      <c r="G134" s="28" t="s">
        <v>755</v>
      </c>
      <c r="H134" s="28" t="s">
        <v>744</v>
      </c>
      <c r="I134" s="41" t="s">
        <v>760</v>
      </c>
      <c r="J134" s="41" t="s">
        <v>666</v>
      </c>
      <c r="K134" s="41" t="s">
        <v>541</v>
      </c>
      <c r="L134" s="28" t="s">
        <v>646</v>
      </c>
      <c r="M134" s="28" t="s">
        <v>918</v>
      </c>
    </row>
    <row r="135" spans="1:13" s="2" customFormat="1" ht="8.1" customHeight="1" x14ac:dyDescent="0.15">
      <c r="A135" s="8" t="s">
        <v>110</v>
      </c>
      <c r="B135" s="25">
        <v>986</v>
      </c>
      <c r="C135" s="26" t="s">
        <v>138</v>
      </c>
      <c r="D135" s="42">
        <v>7106</v>
      </c>
      <c r="E135" s="28" t="s">
        <v>506</v>
      </c>
      <c r="F135" s="54">
        <v>1.7450042217844099E-2</v>
      </c>
      <c r="G135" s="28" t="s">
        <v>424</v>
      </c>
      <c r="H135" s="28" t="s">
        <v>766</v>
      </c>
      <c r="I135" s="41" t="s">
        <v>853</v>
      </c>
      <c r="J135" s="41" t="s">
        <v>467</v>
      </c>
      <c r="K135" s="41" t="s">
        <v>432</v>
      </c>
      <c r="L135" s="28" t="s">
        <v>618</v>
      </c>
      <c r="M135" s="28" t="s">
        <v>713</v>
      </c>
    </row>
    <row r="136" spans="1:13" s="2" customFormat="1" ht="8.1" customHeight="1" x14ac:dyDescent="0.15">
      <c r="A136" s="8" t="s">
        <v>110</v>
      </c>
      <c r="B136" s="25">
        <v>988</v>
      </c>
      <c r="C136" s="26" t="s">
        <v>139</v>
      </c>
      <c r="D136" s="42">
        <v>31798</v>
      </c>
      <c r="E136" s="27" t="s">
        <v>1074</v>
      </c>
      <c r="F136" s="54">
        <v>1.96553242342286E-2</v>
      </c>
      <c r="G136" s="28" t="s">
        <v>553</v>
      </c>
      <c r="H136" s="28" t="s">
        <v>1112</v>
      </c>
      <c r="I136" s="41" t="s">
        <v>963</v>
      </c>
      <c r="J136" s="41" t="s">
        <v>626</v>
      </c>
      <c r="K136" s="41" t="s">
        <v>417</v>
      </c>
      <c r="L136" s="27" t="s">
        <v>643</v>
      </c>
      <c r="M136" s="27" t="s">
        <v>799</v>
      </c>
    </row>
    <row r="137" spans="1:13" s="2" customFormat="1" ht="8.1" customHeight="1" x14ac:dyDescent="0.15">
      <c r="B137" s="29"/>
      <c r="C137" s="30"/>
      <c r="D137" s="42"/>
      <c r="E137" s="28"/>
      <c r="F137" s="54"/>
      <c r="G137" s="28"/>
      <c r="H137" s="28"/>
      <c r="I137" s="41"/>
      <c r="J137" s="41"/>
      <c r="K137" s="41"/>
      <c r="L137" s="28"/>
      <c r="M137" s="28"/>
    </row>
    <row r="138" spans="1:13" s="2" customFormat="1" ht="8.1" customHeight="1" x14ac:dyDescent="0.15">
      <c r="A138" s="8" t="s">
        <v>140</v>
      </c>
      <c r="B138" s="25">
        <v>1723</v>
      </c>
      <c r="C138" s="26" t="s">
        <v>141</v>
      </c>
      <c r="D138" s="42">
        <v>6357</v>
      </c>
      <c r="E138" s="27" t="s">
        <v>892</v>
      </c>
      <c r="F138" s="54">
        <v>1.06968695925751E-2</v>
      </c>
      <c r="G138" s="28" t="s">
        <v>520</v>
      </c>
      <c r="H138" s="28" t="s">
        <v>606</v>
      </c>
      <c r="I138" s="41" t="s">
        <v>690</v>
      </c>
      <c r="J138" s="41" t="s">
        <v>559</v>
      </c>
      <c r="K138" s="41" t="s">
        <v>414</v>
      </c>
      <c r="L138" s="28" t="s">
        <v>39</v>
      </c>
      <c r="M138" s="28" t="s">
        <v>627</v>
      </c>
    </row>
    <row r="139" spans="1:13" s="2" customFormat="1" ht="8.1" customHeight="1" x14ac:dyDescent="0.15">
      <c r="A139" s="8" t="s">
        <v>140</v>
      </c>
      <c r="B139" s="25">
        <v>1959</v>
      </c>
      <c r="C139" s="26" t="s">
        <v>814</v>
      </c>
      <c r="D139" s="42">
        <v>36084</v>
      </c>
      <c r="E139" s="28" t="s">
        <v>473</v>
      </c>
      <c r="F139" s="54">
        <v>1.52699257288549E-2</v>
      </c>
      <c r="G139" s="28" t="s">
        <v>939</v>
      </c>
      <c r="H139" s="28" t="s">
        <v>492</v>
      </c>
      <c r="I139" s="41" t="s">
        <v>490</v>
      </c>
      <c r="J139" s="41" t="s">
        <v>710</v>
      </c>
      <c r="K139" s="41" t="s">
        <v>731</v>
      </c>
      <c r="L139" s="28" t="s">
        <v>643</v>
      </c>
      <c r="M139" s="28" t="s">
        <v>796</v>
      </c>
    </row>
    <row r="140" spans="1:13" s="2" customFormat="1" ht="8.1" customHeight="1" x14ac:dyDescent="0.15">
      <c r="A140" s="8" t="s">
        <v>140</v>
      </c>
      <c r="B140" s="25">
        <v>743</v>
      </c>
      <c r="C140" s="26" t="s">
        <v>142</v>
      </c>
      <c r="D140" s="42">
        <v>10697</v>
      </c>
      <c r="E140" s="28" t="s">
        <v>563</v>
      </c>
      <c r="F140" s="54">
        <v>1.6079274562961599E-2</v>
      </c>
      <c r="G140" s="28" t="s">
        <v>511</v>
      </c>
      <c r="H140" s="28" t="s">
        <v>656</v>
      </c>
      <c r="I140" s="41" t="s">
        <v>498</v>
      </c>
      <c r="J140" s="41" t="s">
        <v>495</v>
      </c>
      <c r="K140" s="41" t="s">
        <v>508</v>
      </c>
      <c r="L140" s="28" t="s">
        <v>559</v>
      </c>
      <c r="M140" s="28" t="s">
        <v>684</v>
      </c>
    </row>
    <row r="141" spans="1:13" s="2" customFormat="1" ht="8.1" customHeight="1" x14ac:dyDescent="0.15">
      <c r="A141" s="8" t="s">
        <v>140</v>
      </c>
      <c r="B141" s="25">
        <v>744</v>
      </c>
      <c r="C141" s="26" t="s">
        <v>143</v>
      </c>
      <c r="D141" s="42">
        <v>4185</v>
      </c>
      <c r="E141" s="28" t="s">
        <v>39</v>
      </c>
      <c r="F141" s="54">
        <v>0</v>
      </c>
      <c r="G141" s="28" t="s">
        <v>39</v>
      </c>
      <c r="H141" s="28" t="s">
        <v>39</v>
      </c>
      <c r="I141" s="41" t="s">
        <v>39</v>
      </c>
      <c r="J141" s="41" t="s">
        <v>39</v>
      </c>
      <c r="K141" s="41" t="s">
        <v>39</v>
      </c>
      <c r="L141" s="28" t="s">
        <v>39</v>
      </c>
      <c r="M141" s="28" t="s">
        <v>39</v>
      </c>
    </row>
    <row r="142" spans="1:13" s="2" customFormat="1" ht="8.1" customHeight="1" x14ac:dyDescent="0.15">
      <c r="A142" s="8" t="s">
        <v>140</v>
      </c>
      <c r="B142" s="25">
        <v>1724</v>
      </c>
      <c r="C142" s="26" t="s">
        <v>144</v>
      </c>
      <c r="D142" s="42">
        <v>11909</v>
      </c>
      <c r="E142" s="27" t="s">
        <v>574</v>
      </c>
      <c r="F142" s="54">
        <v>1.46107985557142E-2</v>
      </c>
      <c r="G142" s="27" t="s">
        <v>732</v>
      </c>
      <c r="H142" s="28" t="s">
        <v>510</v>
      </c>
      <c r="I142" s="41" t="s">
        <v>656</v>
      </c>
      <c r="J142" s="41" t="s">
        <v>512</v>
      </c>
      <c r="K142" s="41" t="s">
        <v>508</v>
      </c>
      <c r="L142" s="27" t="s">
        <v>795</v>
      </c>
      <c r="M142" s="27" t="s">
        <v>883</v>
      </c>
    </row>
    <row r="143" spans="1:13" s="2" customFormat="1" ht="8.1" customHeight="1" x14ac:dyDescent="0.15">
      <c r="A143" s="8" t="s">
        <v>140</v>
      </c>
      <c r="B143" s="25">
        <v>748</v>
      </c>
      <c r="C143" s="26" t="s">
        <v>145</v>
      </c>
      <c r="D143" s="42">
        <v>42992</v>
      </c>
      <c r="E143" s="28" t="s">
        <v>1065</v>
      </c>
      <c r="F143" s="54">
        <v>2.45627093412728E-2</v>
      </c>
      <c r="G143" s="28" t="s">
        <v>677</v>
      </c>
      <c r="H143" s="28" t="s">
        <v>916</v>
      </c>
      <c r="I143" s="41" t="s">
        <v>740</v>
      </c>
      <c r="J143" s="41" t="s">
        <v>490</v>
      </c>
      <c r="K143" s="41" t="s">
        <v>560</v>
      </c>
      <c r="L143" s="28" t="s">
        <v>653</v>
      </c>
      <c r="M143" s="28" t="s">
        <v>1601</v>
      </c>
    </row>
    <row r="144" spans="1:13" s="2" customFormat="1" ht="8.1" customHeight="1" x14ac:dyDescent="0.15">
      <c r="A144" s="8" t="s">
        <v>140</v>
      </c>
      <c r="B144" s="25">
        <v>1721</v>
      </c>
      <c r="C144" s="26" t="s">
        <v>146</v>
      </c>
      <c r="D144" s="42">
        <v>20227</v>
      </c>
      <c r="E144" s="27" t="s">
        <v>856</v>
      </c>
      <c r="F144" s="54">
        <v>1.6908093142828901E-2</v>
      </c>
      <c r="G144" s="27" t="s">
        <v>497</v>
      </c>
      <c r="H144" s="27" t="s">
        <v>700</v>
      </c>
      <c r="I144" s="42" t="s">
        <v>538</v>
      </c>
      <c r="J144" s="42" t="s">
        <v>394</v>
      </c>
      <c r="K144" s="42" t="s">
        <v>381</v>
      </c>
      <c r="L144" s="27" t="s">
        <v>482</v>
      </c>
      <c r="M144" s="27" t="s">
        <v>961</v>
      </c>
    </row>
    <row r="145" spans="1:13" s="2" customFormat="1" ht="8.1" customHeight="1" x14ac:dyDescent="0.15">
      <c r="A145" s="8" t="s">
        <v>140</v>
      </c>
      <c r="B145" s="25">
        <v>753</v>
      </c>
      <c r="C145" s="26" t="s">
        <v>147</v>
      </c>
      <c r="D145" s="42">
        <v>20105</v>
      </c>
      <c r="E145" s="28" t="s">
        <v>387</v>
      </c>
      <c r="F145" s="54">
        <v>1.2633673215618001E-2</v>
      </c>
      <c r="G145" s="28" t="s">
        <v>436</v>
      </c>
      <c r="H145" s="28" t="s">
        <v>409</v>
      </c>
      <c r="I145" s="41" t="s">
        <v>733</v>
      </c>
      <c r="J145" s="41" t="s">
        <v>611</v>
      </c>
      <c r="K145" s="41" t="s">
        <v>645</v>
      </c>
      <c r="L145" s="28" t="s">
        <v>536</v>
      </c>
      <c r="M145" s="28" t="s">
        <v>558</v>
      </c>
    </row>
    <row r="146" spans="1:13" s="2" customFormat="1" ht="8.1" customHeight="1" x14ac:dyDescent="0.15">
      <c r="A146" s="8" t="s">
        <v>140</v>
      </c>
      <c r="B146" s="25">
        <v>1728</v>
      </c>
      <c r="C146" s="26" t="s">
        <v>148</v>
      </c>
      <c r="D146" s="42">
        <v>13166</v>
      </c>
      <c r="E146" s="28" t="s">
        <v>794</v>
      </c>
      <c r="F146" s="54">
        <v>1.67856600334194E-2</v>
      </c>
      <c r="G146" s="28" t="s">
        <v>409</v>
      </c>
      <c r="H146" s="28" t="s">
        <v>379</v>
      </c>
      <c r="I146" s="41" t="s">
        <v>570</v>
      </c>
      <c r="J146" s="41" t="s">
        <v>627</v>
      </c>
      <c r="K146" s="41" t="s">
        <v>484</v>
      </c>
      <c r="L146" s="28" t="s">
        <v>824</v>
      </c>
      <c r="M146" s="28" t="s">
        <v>666</v>
      </c>
    </row>
    <row r="147" spans="1:13" s="2" customFormat="1" ht="8.1" customHeight="1" x14ac:dyDescent="0.15">
      <c r="A147" s="8" t="s">
        <v>140</v>
      </c>
      <c r="B147" s="25">
        <v>755</v>
      </c>
      <c r="C147" s="26" t="s">
        <v>149</v>
      </c>
      <c r="D147" s="42">
        <v>7208</v>
      </c>
      <c r="E147" s="28" t="s">
        <v>590</v>
      </c>
      <c r="F147" s="54">
        <v>2.17813540510544E-2</v>
      </c>
      <c r="G147" s="28" t="s">
        <v>394</v>
      </c>
      <c r="H147" s="28" t="s">
        <v>513</v>
      </c>
      <c r="I147" s="41" t="s">
        <v>508</v>
      </c>
      <c r="J147" s="41" t="s">
        <v>694</v>
      </c>
      <c r="K147" s="42" t="s">
        <v>807</v>
      </c>
      <c r="L147" s="28" t="s">
        <v>803</v>
      </c>
      <c r="M147" s="28" t="s">
        <v>654</v>
      </c>
    </row>
    <row r="148" spans="1:13" s="2" customFormat="1" ht="8.1" customHeight="1" x14ac:dyDescent="0.15">
      <c r="A148" s="8" t="s">
        <v>140</v>
      </c>
      <c r="B148" s="25">
        <v>757</v>
      </c>
      <c r="C148" s="26" t="s">
        <v>150</v>
      </c>
      <c r="D148" s="42">
        <v>21017</v>
      </c>
      <c r="E148" s="28" t="s">
        <v>639</v>
      </c>
      <c r="F148" s="54">
        <v>1.8413665128229499E-2</v>
      </c>
      <c r="G148" s="28" t="s">
        <v>666</v>
      </c>
      <c r="H148" s="28" t="s">
        <v>596</v>
      </c>
      <c r="I148" s="41" t="s">
        <v>449</v>
      </c>
      <c r="J148" s="41" t="s">
        <v>485</v>
      </c>
      <c r="K148" s="41" t="s">
        <v>568</v>
      </c>
      <c r="L148" s="28" t="s">
        <v>520</v>
      </c>
      <c r="M148" s="28" t="s">
        <v>651</v>
      </c>
    </row>
    <row r="149" spans="1:13" s="2" customFormat="1" ht="8.1" customHeight="1" x14ac:dyDescent="0.15">
      <c r="A149" s="8" t="s">
        <v>140</v>
      </c>
      <c r="B149" s="25">
        <v>758</v>
      </c>
      <c r="C149" s="26" t="s">
        <v>151</v>
      </c>
      <c r="D149" s="42">
        <v>122960</v>
      </c>
      <c r="E149" s="28" t="s">
        <v>1636</v>
      </c>
      <c r="F149" s="54">
        <v>1.6883539362394302E-2</v>
      </c>
      <c r="G149" s="28" t="s">
        <v>1637</v>
      </c>
      <c r="H149" s="28" t="s">
        <v>471</v>
      </c>
      <c r="I149" s="41" t="s">
        <v>1638</v>
      </c>
      <c r="J149" s="41" t="s">
        <v>763</v>
      </c>
      <c r="K149" s="41" t="s">
        <v>521</v>
      </c>
      <c r="L149" s="28" t="s">
        <v>626</v>
      </c>
      <c r="M149" s="28" t="s">
        <v>1389</v>
      </c>
    </row>
    <row r="150" spans="1:13" s="2" customFormat="1" ht="8.1" customHeight="1" x14ac:dyDescent="0.15">
      <c r="A150" s="8" t="s">
        <v>140</v>
      </c>
      <c r="B150" s="25">
        <v>1706</v>
      </c>
      <c r="C150" s="26" t="s">
        <v>152</v>
      </c>
      <c r="D150" s="42">
        <v>12650</v>
      </c>
      <c r="E150" s="28" t="s">
        <v>475</v>
      </c>
      <c r="F150" s="54">
        <v>1.3122529644268801E-2</v>
      </c>
      <c r="G150" s="28" t="s">
        <v>510</v>
      </c>
      <c r="H150" s="28" t="s">
        <v>552</v>
      </c>
      <c r="I150" s="41" t="s">
        <v>741</v>
      </c>
      <c r="J150" s="41" t="s">
        <v>565</v>
      </c>
      <c r="K150" s="41" t="s">
        <v>644</v>
      </c>
      <c r="L150" s="28" t="s">
        <v>500</v>
      </c>
      <c r="M150" s="28" t="s">
        <v>402</v>
      </c>
    </row>
    <row r="151" spans="1:13" s="2" customFormat="1" ht="8.1" customHeight="1" x14ac:dyDescent="0.15">
      <c r="A151" s="8" t="s">
        <v>140</v>
      </c>
      <c r="B151" s="25">
        <v>762</v>
      </c>
      <c r="C151" s="26" t="s">
        <v>153</v>
      </c>
      <c r="D151" s="42">
        <v>20436</v>
      </c>
      <c r="E151" s="27" t="s">
        <v>579</v>
      </c>
      <c r="F151" s="54">
        <v>2.6913290272068902E-2</v>
      </c>
      <c r="G151" s="28" t="s">
        <v>961</v>
      </c>
      <c r="H151" s="28" t="s">
        <v>451</v>
      </c>
      <c r="I151" s="41" t="s">
        <v>774</v>
      </c>
      <c r="J151" s="41" t="s">
        <v>530</v>
      </c>
      <c r="K151" s="41" t="s">
        <v>443</v>
      </c>
      <c r="L151" s="27" t="s">
        <v>481</v>
      </c>
      <c r="M151" s="27" t="s">
        <v>764</v>
      </c>
    </row>
    <row r="152" spans="1:13" s="2" customFormat="1" ht="8.1" customHeight="1" x14ac:dyDescent="0.15">
      <c r="A152" s="8" t="s">
        <v>140</v>
      </c>
      <c r="B152" s="25">
        <v>766</v>
      </c>
      <c r="C152" s="26" t="s">
        <v>154</v>
      </c>
      <c r="D152" s="42">
        <v>17146</v>
      </c>
      <c r="E152" s="28" t="s">
        <v>397</v>
      </c>
      <c r="F152" s="54">
        <v>1.6038726233523901E-2</v>
      </c>
      <c r="G152" s="28" t="s">
        <v>709</v>
      </c>
      <c r="H152" s="28" t="s">
        <v>436</v>
      </c>
      <c r="I152" s="41" t="s">
        <v>833</v>
      </c>
      <c r="J152" s="41" t="s">
        <v>510</v>
      </c>
      <c r="K152" s="41" t="s">
        <v>552</v>
      </c>
      <c r="L152" s="28" t="s">
        <v>414</v>
      </c>
      <c r="M152" s="28" t="s">
        <v>1095</v>
      </c>
    </row>
    <row r="153" spans="1:13" s="2" customFormat="1" ht="8.1" customHeight="1" x14ac:dyDescent="0.15">
      <c r="A153" s="8" t="s">
        <v>140</v>
      </c>
      <c r="B153" s="25">
        <v>1719</v>
      </c>
      <c r="C153" s="26" t="s">
        <v>155</v>
      </c>
      <c r="D153" s="42">
        <v>17436</v>
      </c>
      <c r="E153" s="28" t="s">
        <v>1060</v>
      </c>
      <c r="F153" s="54">
        <v>2.1277816012846999E-2</v>
      </c>
      <c r="G153" s="28" t="s">
        <v>527</v>
      </c>
      <c r="H153" s="28" t="s">
        <v>539</v>
      </c>
      <c r="I153" s="41" t="s">
        <v>428</v>
      </c>
      <c r="J153" s="41" t="s">
        <v>575</v>
      </c>
      <c r="K153" s="42" t="s">
        <v>538</v>
      </c>
      <c r="L153" s="28" t="s">
        <v>432</v>
      </c>
      <c r="M153" s="28" t="s">
        <v>507</v>
      </c>
    </row>
    <row r="154" spans="1:13" s="2" customFormat="1" ht="8.1" customHeight="1" x14ac:dyDescent="0.15">
      <c r="A154" s="8" t="s">
        <v>140</v>
      </c>
      <c r="B154" s="25">
        <v>770</v>
      </c>
      <c r="C154" s="26" t="s">
        <v>156</v>
      </c>
      <c r="D154" s="42">
        <v>12351</v>
      </c>
      <c r="E154" s="28" t="s">
        <v>531</v>
      </c>
      <c r="F154" s="54">
        <v>3.1819285887782399E-2</v>
      </c>
      <c r="G154" s="28" t="s">
        <v>744</v>
      </c>
      <c r="H154" s="28" t="s">
        <v>709</v>
      </c>
      <c r="I154" s="41" t="s">
        <v>428</v>
      </c>
      <c r="J154" s="41" t="s">
        <v>381</v>
      </c>
      <c r="K154" s="41" t="s">
        <v>748</v>
      </c>
      <c r="L154" s="28" t="s">
        <v>406</v>
      </c>
      <c r="M154" s="28" t="s">
        <v>772</v>
      </c>
    </row>
    <row r="155" spans="1:13" s="2" customFormat="1" ht="8.1" customHeight="1" x14ac:dyDescent="0.15">
      <c r="A155" s="8" t="s">
        <v>140</v>
      </c>
      <c r="B155" s="25">
        <v>772</v>
      </c>
      <c r="C155" s="26" t="s">
        <v>157</v>
      </c>
      <c r="D155" s="42">
        <v>169909</v>
      </c>
      <c r="E155" s="27" t="s">
        <v>1639</v>
      </c>
      <c r="F155" s="54">
        <v>1.6555921110712201E-2</v>
      </c>
      <c r="G155" s="28" t="s">
        <v>1340</v>
      </c>
      <c r="H155" s="28" t="s">
        <v>1329</v>
      </c>
      <c r="I155" s="41" t="s">
        <v>1240</v>
      </c>
      <c r="J155" s="41" t="s">
        <v>1279</v>
      </c>
      <c r="K155" s="41" t="s">
        <v>1231</v>
      </c>
      <c r="L155" s="28" t="s">
        <v>698</v>
      </c>
      <c r="M155" s="28" t="s">
        <v>1640</v>
      </c>
    </row>
    <row r="156" spans="1:13" s="2" customFormat="1" ht="8.1" customHeight="1" x14ac:dyDescent="0.15">
      <c r="A156" s="8" t="s">
        <v>140</v>
      </c>
      <c r="B156" s="25">
        <v>777</v>
      </c>
      <c r="C156" s="26" t="s">
        <v>158</v>
      </c>
      <c r="D156" s="42">
        <v>27750</v>
      </c>
      <c r="E156" s="28" t="s">
        <v>1035</v>
      </c>
      <c r="F156" s="54">
        <v>1.82342342342342E-2</v>
      </c>
      <c r="G156" s="28" t="s">
        <v>718</v>
      </c>
      <c r="H156" s="28" t="s">
        <v>805</v>
      </c>
      <c r="I156" s="41" t="s">
        <v>774</v>
      </c>
      <c r="J156" s="41" t="s">
        <v>700</v>
      </c>
      <c r="K156" s="41" t="s">
        <v>654</v>
      </c>
      <c r="L156" s="28" t="s">
        <v>730</v>
      </c>
      <c r="M156" s="28" t="s">
        <v>841</v>
      </c>
    </row>
    <row r="157" spans="1:13" s="2" customFormat="1" ht="8.1" customHeight="1" x14ac:dyDescent="0.15">
      <c r="A157" s="8" t="s">
        <v>140</v>
      </c>
      <c r="B157" s="25">
        <v>779</v>
      </c>
      <c r="C157" s="26" t="s">
        <v>159</v>
      </c>
      <c r="D157" s="42">
        <v>13868</v>
      </c>
      <c r="E157" s="28" t="s">
        <v>557</v>
      </c>
      <c r="F157" s="54">
        <v>1.41332564176522E-2</v>
      </c>
      <c r="G157" s="28" t="s">
        <v>485</v>
      </c>
      <c r="H157" s="28" t="s">
        <v>452</v>
      </c>
      <c r="I157" s="41" t="s">
        <v>729</v>
      </c>
      <c r="J157" s="41" t="s">
        <v>853</v>
      </c>
      <c r="K157" s="41" t="s">
        <v>853</v>
      </c>
      <c r="L157" s="28" t="s">
        <v>616</v>
      </c>
      <c r="M157" s="28" t="s">
        <v>499</v>
      </c>
    </row>
    <row r="158" spans="1:13" s="2" customFormat="1" ht="8.1" customHeight="1" x14ac:dyDescent="0.15">
      <c r="A158" s="8" t="s">
        <v>140</v>
      </c>
      <c r="B158" s="25">
        <v>1771</v>
      </c>
      <c r="C158" s="26" t="s">
        <v>160</v>
      </c>
      <c r="D158" s="42">
        <v>25082</v>
      </c>
      <c r="E158" s="28" t="s">
        <v>820</v>
      </c>
      <c r="F158" s="54">
        <v>1.5907822342715899E-2</v>
      </c>
      <c r="G158" s="28" t="s">
        <v>443</v>
      </c>
      <c r="H158" s="28" t="s">
        <v>693</v>
      </c>
      <c r="I158" s="41" t="s">
        <v>408</v>
      </c>
      <c r="J158" s="41" t="s">
        <v>441</v>
      </c>
      <c r="K158" s="41" t="s">
        <v>452</v>
      </c>
      <c r="L158" s="28" t="s">
        <v>482</v>
      </c>
      <c r="M158" s="28" t="s">
        <v>623</v>
      </c>
    </row>
    <row r="159" spans="1:13" s="2" customFormat="1" ht="8.1" customHeight="1" x14ac:dyDescent="0.15">
      <c r="A159" s="8" t="s">
        <v>140</v>
      </c>
      <c r="B159" s="25">
        <v>1652</v>
      </c>
      <c r="C159" s="26" t="s">
        <v>161</v>
      </c>
      <c r="D159" s="42">
        <v>19630</v>
      </c>
      <c r="E159" s="27" t="s">
        <v>800</v>
      </c>
      <c r="F159" s="54">
        <v>1.8492103922567501E-2</v>
      </c>
      <c r="G159" s="28" t="s">
        <v>844</v>
      </c>
      <c r="H159" s="28" t="s">
        <v>538</v>
      </c>
      <c r="I159" s="41" t="s">
        <v>436</v>
      </c>
      <c r="J159" s="41" t="s">
        <v>733</v>
      </c>
      <c r="K159" s="41" t="s">
        <v>568</v>
      </c>
      <c r="L159" s="27" t="s">
        <v>608</v>
      </c>
      <c r="M159" s="27" t="s">
        <v>856</v>
      </c>
    </row>
    <row r="160" spans="1:13" s="2" customFormat="1" ht="8.1" customHeight="1" x14ac:dyDescent="0.15">
      <c r="A160" s="8" t="s">
        <v>140</v>
      </c>
      <c r="B160" s="25">
        <v>784</v>
      </c>
      <c r="C160" s="26" t="s">
        <v>162</v>
      </c>
      <c r="D160" s="42">
        <v>16820</v>
      </c>
      <c r="E160" s="28" t="s">
        <v>682</v>
      </c>
      <c r="F160" s="54">
        <v>1.38525564803805E-2</v>
      </c>
      <c r="G160" s="28" t="s">
        <v>613</v>
      </c>
      <c r="H160" s="28" t="s">
        <v>687</v>
      </c>
      <c r="I160" s="41" t="s">
        <v>390</v>
      </c>
      <c r="J160" s="41" t="s">
        <v>458</v>
      </c>
      <c r="K160" s="41" t="s">
        <v>381</v>
      </c>
      <c r="L160" s="28" t="s">
        <v>824</v>
      </c>
      <c r="M160" s="28" t="s">
        <v>380</v>
      </c>
    </row>
    <row r="161" spans="1:13" s="2" customFormat="1" ht="8.1" customHeight="1" x14ac:dyDescent="0.15">
      <c r="A161" s="8" t="s">
        <v>140</v>
      </c>
      <c r="B161" s="25">
        <v>785</v>
      </c>
      <c r="C161" s="26" t="s">
        <v>163</v>
      </c>
      <c r="D161" s="42">
        <v>14346</v>
      </c>
      <c r="E161" s="28" t="s">
        <v>586</v>
      </c>
      <c r="F161" s="54">
        <v>1.8262930433570301E-2</v>
      </c>
      <c r="G161" s="28" t="s">
        <v>848</v>
      </c>
      <c r="H161" s="28" t="s">
        <v>428</v>
      </c>
      <c r="I161" s="41" t="s">
        <v>394</v>
      </c>
      <c r="J161" s="42" t="s">
        <v>381</v>
      </c>
      <c r="K161" s="41" t="s">
        <v>390</v>
      </c>
      <c r="L161" s="28" t="s">
        <v>616</v>
      </c>
      <c r="M161" s="28" t="s">
        <v>589</v>
      </c>
    </row>
    <row r="162" spans="1:13" s="2" customFormat="1" ht="8.1" customHeight="1" x14ac:dyDescent="0.15">
      <c r="A162" s="8" t="s">
        <v>140</v>
      </c>
      <c r="B162" s="25">
        <v>1655</v>
      </c>
      <c r="C162" s="26" t="s">
        <v>164</v>
      </c>
      <c r="D162" s="42">
        <v>19064</v>
      </c>
      <c r="E162" s="27" t="s">
        <v>775</v>
      </c>
      <c r="F162" s="54">
        <v>1.7205203524968501E-2</v>
      </c>
      <c r="G162" s="27" t="s">
        <v>530</v>
      </c>
      <c r="H162" s="27" t="s">
        <v>776</v>
      </c>
      <c r="I162" s="42" t="s">
        <v>402</v>
      </c>
      <c r="J162" s="42" t="s">
        <v>525</v>
      </c>
      <c r="K162" s="42" t="s">
        <v>645</v>
      </c>
      <c r="L162" s="27" t="s">
        <v>606</v>
      </c>
      <c r="M162" s="27" t="s">
        <v>683</v>
      </c>
    </row>
    <row r="163" spans="1:13" s="2" customFormat="1" ht="8.1" customHeight="1" x14ac:dyDescent="0.15">
      <c r="A163" s="8" t="s">
        <v>140</v>
      </c>
      <c r="B163" s="25">
        <v>1658</v>
      </c>
      <c r="C163" s="26" t="s">
        <v>165</v>
      </c>
      <c r="D163" s="42">
        <v>10012</v>
      </c>
      <c r="E163" s="28" t="s">
        <v>1095</v>
      </c>
      <c r="F163" s="54">
        <v>2.5569316819816199E-2</v>
      </c>
      <c r="G163" s="28" t="s">
        <v>555</v>
      </c>
      <c r="H163" s="28" t="s">
        <v>600</v>
      </c>
      <c r="I163" s="41" t="s">
        <v>749</v>
      </c>
      <c r="J163" s="41" t="s">
        <v>746</v>
      </c>
      <c r="K163" s="41" t="s">
        <v>442</v>
      </c>
      <c r="L163" s="28" t="s">
        <v>606</v>
      </c>
      <c r="M163" s="28" t="s">
        <v>577</v>
      </c>
    </row>
    <row r="164" spans="1:13" s="2" customFormat="1" ht="8.1" customHeight="1" x14ac:dyDescent="0.15">
      <c r="A164" s="8" t="s">
        <v>140</v>
      </c>
      <c r="B164" s="25">
        <v>794</v>
      </c>
      <c r="C164" s="26" t="s">
        <v>166</v>
      </c>
      <c r="D164" s="42">
        <v>63081</v>
      </c>
      <c r="E164" s="28" t="s">
        <v>1222</v>
      </c>
      <c r="F164" s="54">
        <v>1.9245097572961702E-2</v>
      </c>
      <c r="G164" s="28" t="s">
        <v>882</v>
      </c>
      <c r="H164" s="28" t="s">
        <v>799</v>
      </c>
      <c r="I164" s="41" t="s">
        <v>461</v>
      </c>
      <c r="J164" s="41" t="s">
        <v>942</v>
      </c>
      <c r="K164" s="41" t="s">
        <v>941</v>
      </c>
      <c r="L164" s="28" t="s">
        <v>713</v>
      </c>
      <c r="M164" s="28" t="s">
        <v>1387</v>
      </c>
    </row>
    <row r="165" spans="1:13" s="2" customFormat="1" ht="8.1" customHeight="1" x14ac:dyDescent="0.15">
      <c r="A165" s="8" t="s">
        <v>140</v>
      </c>
      <c r="B165" s="25">
        <v>797</v>
      </c>
      <c r="C165" s="26" t="s">
        <v>167</v>
      </c>
      <c r="D165" s="42">
        <v>28894</v>
      </c>
      <c r="E165" s="28" t="s">
        <v>1062</v>
      </c>
      <c r="F165" s="54">
        <v>1.51242472485637E-2</v>
      </c>
      <c r="G165" s="28" t="s">
        <v>652</v>
      </c>
      <c r="H165" s="28" t="s">
        <v>509</v>
      </c>
      <c r="I165" s="41" t="s">
        <v>700</v>
      </c>
      <c r="J165" s="41" t="s">
        <v>441</v>
      </c>
      <c r="K165" s="41" t="s">
        <v>777</v>
      </c>
      <c r="L165" s="28" t="s">
        <v>578</v>
      </c>
      <c r="M165" s="28" t="s">
        <v>546</v>
      </c>
    </row>
    <row r="166" spans="1:13" s="2" customFormat="1" ht="8.1" customHeight="1" x14ac:dyDescent="0.15">
      <c r="A166" s="8" t="s">
        <v>140</v>
      </c>
      <c r="B166" s="25">
        <v>798</v>
      </c>
      <c r="C166" s="26" t="s">
        <v>168</v>
      </c>
      <c r="D166" s="42">
        <v>9834</v>
      </c>
      <c r="E166" s="28" t="s">
        <v>581</v>
      </c>
      <c r="F166" s="54">
        <v>1.6575147447630698E-2</v>
      </c>
      <c r="G166" s="28" t="s">
        <v>662</v>
      </c>
      <c r="H166" s="28" t="s">
        <v>741</v>
      </c>
      <c r="I166" s="41" t="s">
        <v>922</v>
      </c>
      <c r="J166" s="41" t="s">
        <v>811</v>
      </c>
      <c r="K166" s="41" t="s">
        <v>730</v>
      </c>
      <c r="L166" s="28" t="s">
        <v>39</v>
      </c>
      <c r="M166" s="28" t="s">
        <v>684</v>
      </c>
    </row>
    <row r="167" spans="1:13" s="2" customFormat="1" ht="8.1" customHeight="1" x14ac:dyDescent="0.15">
      <c r="A167" s="8" t="s">
        <v>140</v>
      </c>
      <c r="B167" s="25">
        <v>1659</v>
      </c>
      <c r="C167" s="26" t="s">
        <v>169</v>
      </c>
      <c r="D167" s="42">
        <v>14299</v>
      </c>
      <c r="E167" s="28" t="s">
        <v>714</v>
      </c>
      <c r="F167" s="54">
        <v>1.8602699489474801E-2</v>
      </c>
      <c r="G167" s="28" t="s">
        <v>567</v>
      </c>
      <c r="H167" s="28" t="s">
        <v>837</v>
      </c>
      <c r="I167" s="41" t="s">
        <v>511</v>
      </c>
      <c r="J167" s="41" t="s">
        <v>390</v>
      </c>
      <c r="K167" s="41" t="s">
        <v>552</v>
      </c>
      <c r="L167" s="28" t="s">
        <v>514</v>
      </c>
      <c r="M167" s="28" t="s">
        <v>589</v>
      </c>
    </row>
    <row r="168" spans="1:13" s="2" customFormat="1" ht="8.1" customHeight="1" x14ac:dyDescent="0.15">
      <c r="A168" s="8" t="s">
        <v>140</v>
      </c>
      <c r="B168" s="25">
        <v>1982</v>
      </c>
      <c r="C168" s="26" t="s">
        <v>1350</v>
      </c>
      <c r="D168" s="42">
        <v>57244</v>
      </c>
      <c r="E168" s="28" t="s">
        <v>1641</v>
      </c>
      <c r="F168" s="54">
        <v>2.3129061561037001E-2</v>
      </c>
      <c r="G168" s="28" t="s">
        <v>1180</v>
      </c>
      <c r="H168" s="28" t="s">
        <v>1131</v>
      </c>
      <c r="I168" s="41" t="s">
        <v>1195</v>
      </c>
      <c r="J168" s="41" t="s">
        <v>719</v>
      </c>
      <c r="K168" s="41" t="s">
        <v>1031</v>
      </c>
      <c r="L168" s="28" t="s">
        <v>600</v>
      </c>
      <c r="M168" s="28" t="s">
        <v>1289</v>
      </c>
    </row>
    <row r="169" spans="1:13" s="2" customFormat="1" ht="8.1" customHeight="1" x14ac:dyDescent="0.15">
      <c r="A169" s="8" t="s">
        <v>140</v>
      </c>
      <c r="B169" s="25">
        <v>809</v>
      </c>
      <c r="C169" s="26" t="s">
        <v>170</v>
      </c>
      <c r="D169" s="42">
        <v>14670</v>
      </c>
      <c r="E169" s="28" t="s">
        <v>816</v>
      </c>
      <c r="F169" s="54">
        <v>1.7586912065439698E-2</v>
      </c>
      <c r="G169" s="28" t="s">
        <v>846</v>
      </c>
      <c r="H169" s="28" t="s">
        <v>848</v>
      </c>
      <c r="I169" s="41" t="s">
        <v>675</v>
      </c>
      <c r="J169" s="41" t="s">
        <v>412</v>
      </c>
      <c r="K169" s="41" t="s">
        <v>575</v>
      </c>
      <c r="L169" s="28" t="s">
        <v>608</v>
      </c>
      <c r="M169" s="28" t="s">
        <v>502</v>
      </c>
    </row>
    <row r="170" spans="1:13" s="2" customFormat="1" ht="8.1" customHeight="1" x14ac:dyDescent="0.15">
      <c r="A170" s="8" t="s">
        <v>140</v>
      </c>
      <c r="B170" s="25">
        <v>1991</v>
      </c>
      <c r="C170" s="26" t="s">
        <v>1351</v>
      </c>
      <c r="D170" s="42">
        <v>36710</v>
      </c>
      <c r="E170" s="28" t="s">
        <v>1309</v>
      </c>
      <c r="F170" s="54">
        <v>2.1955870335058601E-2</v>
      </c>
      <c r="G170" s="28" t="s">
        <v>934</v>
      </c>
      <c r="H170" s="28" t="s">
        <v>685</v>
      </c>
      <c r="I170" s="41" t="s">
        <v>967</v>
      </c>
      <c r="J170" s="41" t="s">
        <v>682</v>
      </c>
      <c r="K170" s="41" t="s">
        <v>541</v>
      </c>
      <c r="L170" s="28" t="s">
        <v>766</v>
      </c>
      <c r="M170" s="28" t="s">
        <v>1394</v>
      </c>
    </row>
    <row r="171" spans="1:13" s="2" customFormat="1" ht="8.1" customHeight="1" x14ac:dyDescent="0.15">
      <c r="A171" s="8" t="s">
        <v>140</v>
      </c>
      <c r="B171" s="25">
        <v>1948</v>
      </c>
      <c r="C171" s="26" t="s">
        <v>171</v>
      </c>
      <c r="D171" s="42">
        <v>52747</v>
      </c>
      <c r="E171" s="28" t="s">
        <v>1431</v>
      </c>
      <c r="F171" s="54">
        <v>1.7252165999962099E-2</v>
      </c>
      <c r="G171" s="28" t="s">
        <v>869</v>
      </c>
      <c r="H171" s="28" t="s">
        <v>642</v>
      </c>
      <c r="I171" s="41" t="s">
        <v>768</v>
      </c>
      <c r="J171" s="41" t="s">
        <v>397</v>
      </c>
      <c r="K171" s="41" t="s">
        <v>586</v>
      </c>
      <c r="L171" s="28" t="s">
        <v>729</v>
      </c>
      <c r="M171" s="28" t="s">
        <v>1137</v>
      </c>
    </row>
    <row r="172" spans="1:13" s="2" customFormat="1" ht="8.1" customHeight="1" x14ac:dyDescent="0.15">
      <c r="A172" s="8" t="s">
        <v>140</v>
      </c>
      <c r="B172" s="25">
        <v>1709</v>
      </c>
      <c r="C172" s="26" t="s">
        <v>172</v>
      </c>
      <c r="D172" s="42">
        <v>23721</v>
      </c>
      <c r="E172" s="28" t="s">
        <v>742</v>
      </c>
      <c r="F172" s="54">
        <v>1.4248977699085201E-2</v>
      </c>
      <c r="G172" s="28" t="s">
        <v>874</v>
      </c>
      <c r="H172" s="28" t="s">
        <v>538</v>
      </c>
      <c r="I172" s="41" t="s">
        <v>499</v>
      </c>
      <c r="J172" s="41" t="s">
        <v>729</v>
      </c>
      <c r="K172" s="41" t="s">
        <v>480</v>
      </c>
      <c r="L172" s="28" t="s">
        <v>495</v>
      </c>
      <c r="M172" s="28" t="s">
        <v>605</v>
      </c>
    </row>
    <row r="173" spans="1:13" s="2" customFormat="1" ht="8.1" customHeight="1" x14ac:dyDescent="0.15">
      <c r="A173" s="8" t="s">
        <v>140</v>
      </c>
      <c r="B173" s="25">
        <v>820</v>
      </c>
      <c r="C173" s="26" t="s">
        <v>173</v>
      </c>
      <c r="D173" s="42">
        <v>14002</v>
      </c>
      <c r="E173" s="28" t="s">
        <v>491</v>
      </c>
      <c r="F173" s="54">
        <v>1.10698471646908E-2</v>
      </c>
      <c r="G173" s="28" t="s">
        <v>457</v>
      </c>
      <c r="H173" s="28" t="s">
        <v>617</v>
      </c>
      <c r="I173" s="41" t="s">
        <v>643</v>
      </c>
      <c r="J173" s="41" t="s">
        <v>513</v>
      </c>
      <c r="K173" s="41" t="s">
        <v>508</v>
      </c>
      <c r="L173" s="28" t="s">
        <v>500</v>
      </c>
      <c r="M173" s="28" t="s">
        <v>556</v>
      </c>
    </row>
    <row r="174" spans="1:13" s="2" customFormat="1" ht="8.1" customHeight="1" x14ac:dyDescent="0.15">
      <c r="A174" s="8" t="s">
        <v>140</v>
      </c>
      <c r="B174" s="25">
        <v>823</v>
      </c>
      <c r="C174" s="26" t="s">
        <v>174</v>
      </c>
      <c r="D174" s="42">
        <v>11982</v>
      </c>
      <c r="E174" s="28" t="s">
        <v>479</v>
      </c>
      <c r="F174" s="54">
        <v>1.00150225338007E-2</v>
      </c>
      <c r="G174" s="28" t="s">
        <v>575</v>
      </c>
      <c r="H174" s="28" t="s">
        <v>695</v>
      </c>
      <c r="I174" s="41" t="s">
        <v>508</v>
      </c>
      <c r="J174" s="41" t="s">
        <v>606</v>
      </c>
      <c r="K174" s="41" t="s">
        <v>406</v>
      </c>
      <c r="L174" s="28" t="s">
        <v>795</v>
      </c>
      <c r="M174" s="28" t="s">
        <v>749</v>
      </c>
    </row>
    <row r="175" spans="1:13" s="2" customFormat="1" ht="8.1" customHeight="1" x14ac:dyDescent="0.15">
      <c r="A175" s="8" t="s">
        <v>140</v>
      </c>
      <c r="B175" s="25">
        <v>824</v>
      </c>
      <c r="C175" s="26" t="s">
        <v>175</v>
      </c>
      <c r="D175" s="42">
        <v>19953</v>
      </c>
      <c r="E175" s="28" t="s">
        <v>809</v>
      </c>
      <c r="F175" s="54">
        <v>2.0698641808249402E-2</v>
      </c>
      <c r="G175" s="28" t="s">
        <v>698</v>
      </c>
      <c r="H175" s="28" t="s">
        <v>411</v>
      </c>
      <c r="I175" s="41" t="s">
        <v>436</v>
      </c>
      <c r="J175" s="41" t="s">
        <v>410</v>
      </c>
      <c r="K175" s="41" t="s">
        <v>499</v>
      </c>
      <c r="L175" s="28" t="s">
        <v>690</v>
      </c>
      <c r="M175" s="28" t="s">
        <v>420</v>
      </c>
    </row>
    <row r="176" spans="1:13" s="2" customFormat="1" ht="8.1" customHeight="1" x14ac:dyDescent="0.15">
      <c r="A176" s="8" t="s">
        <v>140</v>
      </c>
      <c r="B176" s="25">
        <v>826</v>
      </c>
      <c r="C176" s="26" t="s">
        <v>176</v>
      </c>
      <c r="D176" s="42">
        <v>35379</v>
      </c>
      <c r="E176" s="28" t="s">
        <v>672</v>
      </c>
      <c r="F176" s="54">
        <v>1.78071737471381E-2</v>
      </c>
      <c r="G176" s="28" t="s">
        <v>679</v>
      </c>
      <c r="H176" s="28" t="s">
        <v>948</v>
      </c>
      <c r="I176" s="41" t="s">
        <v>469</v>
      </c>
      <c r="J176" s="41" t="s">
        <v>704</v>
      </c>
      <c r="K176" s="41" t="s">
        <v>883</v>
      </c>
      <c r="L176" s="28" t="s">
        <v>513</v>
      </c>
      <c r="M176" s="28" t="s">
        <v>1064</v>
      </c>
    </row>
    <row r="177" spans="1:13" s="2" customFormat="1" ht="8.1" customHeight="1" x14ac:dyDescent="0.15">
      <c r="A177" s="8" t="s">
        <v>140</v>
      </c>
      <c r="B177" s="25">
        <v>828</v>
      </c>
      <c r="C177" s="26" t="s">
        <v>177</v>
      </c>
      <c r="D177" s="42">
        <v>61216</v>
      </c>
      <c r="E177" s="28" t="s">
        <v>1514</v>
      </c>
      <c r="F177" s="54">
        <v>2.2510454783063301E-2</v>
      </c>
      <c r="G177" s="28" t="s">
        <v>1099</v>
      </c>
      <c r="H177" s="28" t="s">
        <v>422</v>
      </c>
      <c r="I177" s="41" t="s">
        <v>1113</v>
      </c>
      <c r="J177" s="41" t="s">
        <v>619</v>
      </c>
      <c r="K177" s="41" t="s">
        <v>775</v>
      </c>
      <c r="L177" s="28" t="s">
        <v>675</v>
      </c>
      <c r="M177" s="28" t="s">
        <v>1642</v>
      </c>
    </row>
    <row r="178" spans="1:13" s="2" customFormat="1" ht="8.1" customHeight="1" x14ac:dyDescent="0.15">
      <c r="A178" s="8" t="s">
        <v>140</v>
      </c>
      <c r="B178" s="25">
        <v>1667</v>
      </c>
      <c r="C178" s="26" t="s">
        <v>178</v>
      </c>
      <c r="D178" s="42">
        <v>8275</v>
      </c>
      <c r="E178" s="27" t="s">
        <v>713</v>
      </c>
      <c r="F178" s="54">
        <v>1.36555891238671E-2</v>
      </c>
      <c r="G178" s="27" t="s">
        <v>892</v>
      </c>
      <c r="H178" s="27" t="s">
        <v>646</v>
      </c>
      <c r="I178" s="41" t="s">
        <v>483</v>
      </c>
      <c r="J178" s="41" t="s">
        <v>694</v>
      </c>
      <c r="K178" s="41" t="s">
        <v>578</v>
      </c>
      <c r="L178" s="27" t="s">
        <v>39</v>
      </c>
      <c r="M178" s="27" t="s">
        <v>749</v>
      </c>
    </row>
    <row r="179" spans="1:13" s="2" customFormat="1" ht="8.1" customHeight="1" x14ac:dyDescent="0.15">
      <c r="A179" s="8" t="s">
        <v>140</v>
      </c>
      <c r="B179" s="25">
        <v>1674</v>
      </c>
      <c r="C179" s="26" t="s">
        <v>179</v>
      </c>
      <c r="D179" s="42">
        <v>49080</v>
      </c>
      <c r="E179" s="28" t="s">
        <v>1094</v>
      </c>
      <c r="F179" s="54">
        <v>2.1536267318663399E-2</v>
      </c>
      <c r="G179" s="28" t="s">
        <v>526</v>
      </c>
      <c r="H179" s="28" t="s">
        <v>620</v>
      </c>
      <c r="I179" s="41" t="s">
        <v>991</v>
      </c>
      <c r="J179" s="41" t="s">
        <v>492</v>
      </c>
      <c r="K179" s="41" t="s">
        <v>826</v>
      </c>
      <c r="L179" s="28" t="s">
        <v>540</v>
      </c>
      <c r="M179" s="28" t="s">
        <v>1379</v>
      </c>
    </row>
    <row r="180" spans="1:13" s="2" customFormat="1" ht="8.1" customHeight="1" x14ac:dyDescent="0.15">
      <c r="A180" s="8" t="s">
        <v>140</v>
      </c>
      <c r="B180" s="25">
        <v>840</v>
      </c>
      <c r="C180" s="26" t="s">
        <v>180</v>
      </c>
      <c r="D180" s="42">
        <v>14984</v>
      </c>
      <c r="E180" s="28" t="s">
        <v>954</v>
      </c>
      <c r="F180" s="54">
        <v>1.54164442071543E-2</v>
      </c>
      <c r="G180" s="28" t="s">
        <v>733</v>
      </c>
      <c r="H180" s="28" t="s">
        <v>610</v>
      </c>
      <c r="I180" s="41" t="s">
        <v>713</v>
      </c>
      <c r="J180" s="41" t="s">
        <v>746</v>
      </c>
      <c r="K180" s="41" t="s">
        <v>513</v>
      </c>
      <c r="L180" s="28" t="s">
        <v>383</v>
      </c>
      <c r="M180" s="28" t="s">
        <v>661</v>
      </c>
    </row>
    <row r="181" spans="1:13" s="2" customFormat="1" ht="8.1" customHeight="1" x14ac:dyDescent="0.15">
      <c r="A181" s="8" t="s">
        <v>140</v>
      </c>
      <c r="B181" s="25">
        <v>796</v>
      </c>
      <c r="C181" s="26" t="s">
        <v>181</v>
      </c>
      <c r="D181" s="42">
        <v>104911</v>
      </c>
      <c r="E181" s="28" t="s">
        <v>1643</v>
      </c>
      <c r="F181" s="54">
        <v>2.17041111036974E-2</v>
      </c>
      <c r="G181" s="28" t="s">
        <v>1471</v>
      </c>
      <c r="H181" s="28" t="s">
        <v>1644</v>
      </c>
      <c r="I181" s="41" t="s">
        <v>1020</v>
      </c>
      <c r="J181" s="41" t="s">
        <v>897</v>
      </c>
      <c r="K181" s="41" t="s">
        <v>1125</v>
      </c>
      <c r="L181" s="28" t="s">
        <v>844</v>
      </c>
      <c r="M181" s="28" t="s">
        <v>1645</v>
      </c>
    </row>
    <row r="182" spans="1:13" s="2" customFormat="1" ht="8.1" customHeight="1" x14ac:dyDescent="0.15">
      <c r="A182" s="8" t="s">
        <v>140</v>
      </c>
      <c r="B182" s="25">
        <v>845</v>
      </c>
      <c r="C182" s="26" t="s">
        <v>182</v>
      </c>
      <c r="D182" s="42">
        <v>18492</v>
      </c>
      <c r="E182" s="28" t="s">
        <v>476</v>
      </c>
      <c r="F182" s="54">
        <v>2.0819813973610199E-2</v>
      </c>
      <c r="G182" s="28" t="s">
        <v>621</v>
      </c>
      <c r="H182" s="28" t="s">
        <v>574</v>
      </c>
      <c r="I182" s="41" t="s">
        <v>555</v>
      </c>
      <c r="J182" s="41" t="s">
        <v>749</v>
      </c>
      <c r="K182" s="41" t="s">
        <v>463</v>
      </c>
      <c r="L182" s="28" t="s">
        <v>520</v>
      </c>
      <c r="M182" s="28" t="s">
        <v>842</v>
      </c>
    </row>
    <row r="183" spans="1:13" s="2" customFormat="1" ht="8.1" customHeight="1" x14ac:dyDescent="0.15">
      <c r="A183" s="8" t="s">
        <v>140</v>
      </c>
      <c r="B183" s="25">
        <v>847</v>
      </c>
      <c r="C183" s="26" t="s">
        <v>183</v>
      </c>
      <c r="D183" s="42">
        <v>12769</v>
      </c>
      <c r="E183" s="28" t="s">
        <v>602</v>
      </c>
      <c r="F183" s="54">
        <v>1.7229227034223499E-2</v>
      </c>
      <c r="G183" s="28" t="s">
        <v>675</v>
      </c>
      <c r="H183" s="28" t="s">
        <v>452</v>
      </c>
      <c r="I183" s="41" t="s">
        <v>533</v>
      </c>
      <c r="J183" s="41" t="s">
        <v>922</v>
      </c>
      <c r="K183" s="41" t="s">
        <v>823</v>
      </c>
      <c r="L183" s="28" t="s">
        <v>514</v>
      </c>
      <c r="M183" s="28" t="s">
        <v>557</v>
      </c>
    </row>
    <row r="184" spans="1:13" s="2" customFormat="1" ht="8.1" customHeight="1" x14ac:dyDescent="0.15">
      <c r="A184" s="8" t="s">
        <v>140</v>
      </c>
      <c r="B184" s="25">
        <v>848</v>
      </c>
      <c r="C184" s="26" t="s">
        <v>184</v>
      </c>
      <c r="D184" s="42">
        <v>11023</v>
      </c>
      <c r="E184" s="28" t="s">
        <v>380</v>
      </c>
      <c r="F184" s="54">
        <v>1.9686110859112801E-2</v>
      </c>
      <c r="G184" s="28" t="s">
        <v>837</v>
      </c>
      <c r="H184" s="28" t="s">
        <v>450</v>
      </c>
      <c r="I184" s="41" t="s">
        <v>634</v>
      </c>
      <c r="J184" s="41" t="s">
        <v>922</v>
      </c>
      <c r="K184" s="41" t="s">
        <v>807</v>
      </c>
      <c r="L184" s="28" t="s">
        <v>459</v>
      </c>
      <c r="M184" s="28" t="s">
        <v>509</v>
      </c>
    </row>
    <row r="185" spans="1:13" s="2" customFormat="1" ht="8.1" customHeight="1" x14ac:dyDescent="0.15">
      <c r="A185" s="8" t="s">
        <v>140</v>
      </c>
      <c r="B185" s="25">
        <v>851</v>
      </c>
      <c r="C185" s="26" t="s">
        <v>185</v>
      </c>
      <c r="D185" s="42">
        <v>15416</v>
      </c>
      <c r="E185" s="28" t="s">
        <v>702</v>
      </c>
      <c r="F185" s="54">
        <v>1.2973533990659101E-2</v>
      </c>
      <c r="G185" s="28" t="s">
        <v>802</v>
      </c>
      <c r="H185" s="28" t="s">
        <v>394</v>
      </c>
      <c r="I185" s="41" t="s">
        <v>615</v>
      </c>
      <c r="J185" s="41" t="s">
        <v>811</v>
      </c>
      <c r="K185" s="41" t="s">
        <v>811</v>
      </c>
      <c r="L185" s="28" t="s">
        <v>559</v>
      </c>
      <c r="M185" s="28" t="s">
        <v>596</v>
      </c>
    </row>
    <row r="186" spans="1:13" s="2" customFormat="1" ht="8.1" customHeight="1" x14ac:dyDescent="0.15">
      <c r="A186" s="8" t="s">
        <v>140</v>
      </c>
      <c r="B186" s="25">
        <v>855</v>
      </c>
      <c r="C186" s="26" t="s">
        <v>186</v>
      </c>
      <c r="D186" s="42">
        <v>156079</v>
      </c>
      <c r="E186" s="28" t="s">
        <v>1646</v>
      </c>
      <c r="F186" s="54">
        <v>2.03871116549952E-2</v>
      </c>
      <c r="G186" s="28" t="s">
        <v>1647</v>
      </c>
      <c r="H186" s="28" t="s">
        <v>1370</v>
      </c>
      <c r="I186" s="41" t="s">
        <v>1648</v>
      </c>
      <c r="J186" s="41" t="s">
        <v>1097</v>
      </c>
      <c r="K186" s="41" t="s">
        <v>1185</v>
      </c>
      <c r="L186" s="28" t="s">
        <v>503</v>
      </c>
      <c r="M186" s="28" t="s">
        <v>1649</v>
      </c>
    </row>
    <row r="187" spans="1:13" s="2" customFormat="1" ht="8.1" customHeight="1" x14ac:dyDescent="0.15">
      <c r="A187" s="8" t="s">
        <v>140</v>
      </c>
      <c r="B187" s="25">
        <v>858</v>
      </c>
      <c r="C187" s="26" t="s">
        <v>187</v>
      </c>
      <c r="D187" s="42">
        <v>19005</v>
      </c>
      <c r="E187" s="27" t="s">
        <v>532</v>
      </c>
      <c r="F187" s="54">
        <v>1.6153643777953201E-2</v>
      </c>
      <c r="G187" s="28" t="s">
        <v>581</v>
      </c>
      <c r="H187" s="28" t="s">
        <v>567</v>
      </c>
      <c r="I187" s="41" t="s">
        <v>394</v>
      </c>
      <c r="J187" s="41" t="s">
        <v>861</v>
      </c>
      <c r="K187" s="41" t="s">
        <v>568</v>
      </c>
      <c r="L187" s="28" t="s">
        <v>616</v>
      </c>
      <c r="M187" s="28" t="s">
        <v>469</v>
      </c>
    </row>
    <row r="188" spans="1:13" s="2" customFormat="1" ht="8.1" customHeight="1" x14ac:dyDescent="0.15">
      <c r="A188" s="8" t="s">
        <v>140</v>
      </c>
      <c r="B188" s="25">
        <v>861</v>
      </c>
      <c r="C188" s="26" t="s">
        <v>188</v>
      </c>
      <c r="D188" s="42">
        <v>29030</v>
      </c>
      <c r="E188" s="28" t="s">
        <v>1650</v>
      </c>
      <c r="F188" s="54">
        <v>2.60075783672063E-2</v>
      </c>
      <c r="G188" s="28" t="s">
        <v>464</v>
      </c>
      <c r="H188" s="28" t="s">
        <v>772</v>
      </c>
      <c r="I188" s="41" t="s">
        <v>594</v>
      </c>
      <c r="J188" s="41" t="s">
        <v>460</v>
      </c>
      <c r="K188" s="41" t="s">
        <v>594</v>
      </c>
      <c r="L188" s="28" t="s">
        <v>766</v>
      </c>
      <c r="M188" s="28" t="s">
        <v>1171</v>
      </c>
    </row>
    <row r="189" spans="1:13" s="2" customFormat="1" ht="8.1" customHeight="1" x14ac:dyDescent="0.15">
      <c r="A189" s="8" t="s">
        <v>140</v>
      </c>
      <c r="B189" s="25">
        <v>865</v>
      </c>
      <c r="C189" s="26" t="s">
        <v>189</v>
      </c>
      <c r="D189" s="42">
        <v>19408</v>
      </c>
      <c r="E189" s="28" t="s">
        <v>917</v>
      </c>
      <c r="F189" s="54">
        <v>2.70507007419621E-2</v>
      </c>
      <c r="G189" s="28" t="s">
        <v>638</v>
      </c>
      <c r="H189" s="28" t="s">
        <v>445</v>
      </c>
      <c r="I189" s="41" t="s">
        <v>700</v>
      </c>
      <c r="J189" s="41" t="s">
        <v>455</v>
      </c>
      <c r="K189" s="41" t="s">
        <v>794</v>
      </c>
      <c r="L189" s="28" t="s">
        <v>454</v>
      </c>
      <c r="M189" s="28" t="s">
        <v>1223</v>
      </c>
    </row>
    <row r="190" spans="1:13" s="2" customFormat="1" ht="8.1" customHeight="1" x14ac:dyDescent="0.15">
      <c r="A190" s="8" t="s">
        <v>140</v>
      </c>
      <c r="B190" s="25">
        <v>866</v>
      </c>
      <c r="C190" s="26" t="s">
        <v>190</v>
      </c>
      <c r="D190" s="42">
        <v>10655</v>
      </c>
      <c r="E190" s="28" t="s">
        <v>533</v>
      </c>
      <c r="F190" s="54">
        <v>9.2914124824026306E-3</v>
      </c>
      <c r="G190" s="28" t="s">
        <v>823</v>
      </c>
      <c r="H190" s="28" t="s">
        <v>467</v>
      </c>
      <c r="I190" s="41" t="s">
        <v>495</v>
      </c>
      <c r="J190" s="41" t="s">
        <v>432</v>
      </c>
      <c r="K190" s="41" t="s">
        <v>446</v>
      </c>
      <c r="L190" s="28" t="s">
        <v>500</v>
      </c>
      <c r="M190" s="28" t="s">
        <v>444</v>
      </c>
    </row>
    <row r="191" spans="1:13" s="2" customFormat="1" ht="8.1" customHeight="1" x14ac:dyDescent="0.15">
      <c r="A191" s="8" t="s">
        <v>140</v>
      </c>
      <c r="B191" s="25">
        <v>867</v>
      </c>
      <c r="C191" s="26" t="s">
        <v>191</v>
      </c>
      <c r="D191" s="42">
        <v>31694</v>
      </c>
      <c r="E191" s="28" t="s">
        <v>1052</v>
      </c>
      <c r="F191" s="54">
        <v>1.62175806146274E-2</v>
      </c>
      <c r="G191" s="28" t="s">
        <v>560</v>
      </c>
      <c r="H191" s="28" t="s">
        <v>843</v>
      </c>
      <c r="I191" s="41" t="s">
        <v>825</v>
      </c>
      <c r="J191" s="41" t="s">
        <v>590</v>
      </c>
      <c r="K191" s="41" t="s">
        <v>441</v>
      </c>
      <c r="L191" s="28" t="s">
        <v>406</v>
      </c>
      <c r="M191" s="28" t="s">
        <v>1111</v>
      </c>
    </row>
    <row r="192" spans="1:13" s="2" customFormat="1" ht="8.1" customHeight="1" x14ac:dyDescent="0.15">
      <c r="A192" s="8" t="s">
        <v>140</v>
      </c>
      <c r="B192" s="25">
        <v>873</v>
      </c>
      <c r="C192" s="26" t="s">
        <v>192</v>
      </c>
      <c r="D192" s="42">
        <v>13700</v>
      </c>
      <c r="E192" s="28" t="s">
        <v>954</v>
      </c>
      <c r="F192" s="54">
        <v>1.6861313868613101E-2</v>
      </c>
      <c r="G192" s="28" t="s">
        <v>428</v>
      </c>
      <c r="H192" s="28" t="s">
        <v>533</v>
      </c>
      <c r="I192" s="41" t="s">
        <v>379</v>
      </c>
      <c r="J192" s="41" t="s">
        <v>644</v>
      </c>
      <c r="K192" s="41" t="s">
        <v>892</v>
      </c>
      <c r="L192" s="28" t="s">
        <v>459</v>
      </c>
      <c r="M192" s="28" t="s">
        <v>413</v>
      </c>
    </row>
    <row r="193" spans="1:13" s="2" customFormat="1" ht="8.1" customHeight="1" x14ac:dyDescent="0.15">
      <c r="A193" s="8" t="s">
        <v>140</v>
      </c>
      <c r="B193" s="25">
        <v>879</v>
      </c>
      <c r="C193" s="26" t="s">
        <v>193</v>
      </c>
      <c r="D193" s="42">
        <v>14179</v>
      </c>
      <c r="E193" s="28" t="s">
        <v>423</v>
      </c>
      <c r="F193" s="54">
        <v>1.99590944354327E-2</v>
      </c>
      <c r="G193" s="28" t="s">
        <v>590</v>
      </c>
      <c r="H193" s="28" t="s">
        <v>604</v>
      </c>
      <c r="I193" s="41" t="s">
        <v>409</v>
      </c>
      <c r="J193" s="41" t="s">
        <v>807</v>
      </c>
      <c r="K193" s="41" t="s">
        <v>394</v>
      </c>
      <c r="L193" s="28" t="s">
        <v>454</v>
      </c>
      <c r="M193" s="28" t="s">
        <v>744</v>
      </c>
    </row>
    <row r="194" spans="1:13" s="2" customFormat="1" ht="8.1" customHeight="1" x14ac:dyDescent="0.15">
      <c r="A194" s="9"/>
      <c r="B194" s="29"/>
      <c r="C194" s="30"/>
      <c r="D194" s="42"/>
      <c r="E194" s="28"/>
      <c r="F194" s="54"/>
      <c r="G194" s="28"/>
      <c r="H194" s="28"/>
      <c r="I194" s="41"/>
      <c r="J194" s="41"/>
      <c r="K194" s="41"/>
      <c r="L194" s="28"/>
      <c r="M194" s="28"/>
    </row>
    <row r="195" spans="1:13" s="2" customFormat="1" ht="8.1" customHeight="1" x14ac:dyDescent="0.15">
      <c r="A195" s="8" t="s">
        <v>194</v>
      </c>
      <c r="B195" s="25">
        <v>358</v>
      </c>
      <c r="C195" s="26" t="s">
        <v>195</v>
      </c>
      <c r="D195" s="42">
        <v>21468</v>
      </c>
      <c r="E195" s="28" t="s">
        <v>649</v>
      </c>
      <c r="F195" s="54">
        <v>1.29495062418483E-2</v>
      </c>
      <c r="G195" s="28" t="s">
        <v>567</v>
      </c>
      <c r="H195" s="28" t="s">
        <v>603</v>
      </c>
      <c r="I195" s="41" t="s">
        <v>653</v>
      </c>
      <c r="J195" s="41" t="s">
        <v>617</v>
      </c>
      <c r="K195" s="41" t="s">
        <v>533</v>
      </c>
      <c r="L195" s="28" t="s">
        <v>571</v>
      </c>
      <c r="M195" s="28" t="s">
        <v>451</v>
      </c>
    </row>
    <row r="196" spans="1:13" s="2" customFormat="1" ht="8.1" customHeight="1" x14ac:dyDescent="0.15">
      <c r="A196" s="8" t="s">
        <v>194</v>
      </c>
      <c r="B196" s="25">
        <v>361</v>
      </c>
      <c r="C196" s="26" t="s">
        <v>196</v>
      </c>
      <c r="D196" s="42">
        <v>71796</v>
      </c>
      <c r="E196" s="28" t="s">
        <v>1651</v>
      </c>
      <c r="F196" s="54">
        <v>2.6644938436681701E-2</v>
      </c>
      <c r="G196" s="28" t="s">
        <v>1185</v>
      </c>
      <c r="H196" s="28" t="s">
        <v>1352</v>
      </c>
      <c r="I196" s="41" t="s">
        <v>1086</v>
      </c>
      <c r="J196" s="41" t="s">
        <v>737</v>
      </c>
      <c r="K196" s="41" t="s">
        <v>681</v>
      </c>
      <c r="L196" s="28" t="s">
        <v>574</v>
      </c>
      <c r="M196" s="28" t="s">
        <v>1491</v>
      </c>
    </row>
    <row r="197" spans="1:13" s="2" customFormat="1" ht="8.1" customHeight="1" x14ac:dyDescent="0.15">
      <c r="A197" s="8" t="s">
        <v>194</v>
      </c>
      <c r="B197" s="25">
        <v>362</v>
      </c>
      <c r="C197" s="26" t="s">
        <v>197</v>
      </c>
      <c r="D197" s="42">
        <v>59878</v>
      </c>
      <c r="E197" s="28" t="s">
        <v>871</v>
      </c>
      <c r="F197" s="54">
        <v>1.09055078659942E-2</v>
      </c>
      <c r="G197" s="28" t="s">
        <v>529</v>
      </c>
      <c r="H197" s="28" t="s">
        <v>1112</v>
      </c>
      <c r="I197" s="41" t="s">
        <v>673</v>
      </c>
      <c r="J197" s="41" t="s">
        <v>477</v>
      </c>
      <c r="K197" s="41" t="s">
        <v>535</v>
      </c>
      <c r="L197" s="28" t="s">
        <v>656</v>
      </c>
      <c r="M197" s="28" t="s">
        <v>982</v>
      </c>
    </row>
    <row r="198" spans="1:13" s="2" customFormat="1" ht="8.1" customHeight="1" x14ac:dyDescent="0.15">
      <c r="A198" s="8" t="s">
        <v>194</v>
      </c>
      <c r="B198" s="25">
        <v>363</v>
      </c>
      <c r="C198" s="26" t="s">
        <v>198</v>
      </c>
      <c r="D198" s="42">
        <v>670673</v>
      </c>
      <c r="E198" s="28" t="s">
        <v>1652</v>
      </c>
      <c r="F198" s="54">
        <v>1.265445306431E-2</v>
      </c>
      <c r="G198" s="28" t="s">
        <v>1653</v>
      </c>
      <c r="H198" s="28" t="s">
        <v>1654</v>
      </c>
      <c r="I198" s="41" t="s">
        <v>1655</v>
      </c>
      <c r="J198" s="41" t="s">
        <v>1656</v>
      </c>
      <c r="K198" s="41" t="s">
        <v>1657</v>
      </c>
      <c r="L198" s="28" t="s">
        <v>877</v>
      </c>
      <c r="M198" s="28" t="s">
        <v>1658</v>
      </c>
    </row>
    <row r="199" spans="1:13" s="2" customFormat="1" ht="8.1" customHeight="1" x14ac:dyDescent="0.15">
      <c r="A199" s="8" t="s">
        <v>194</v>
      </c>
      <c r="B199" s="25">
        <v>373</v>
      </c>
      <c r="C199" s="26" t="s">
        <v>365</v>
      </c>
      <c r="D199" s="42">
        <v>16665</v>
      </c>
      <c r="E199" s="27" t="s">
        <v>1108</v>
      </c>
      <c r="F199" s="54">
        <v>2.7842784278427801E-2</v>
      </c>
      <c r="G199" s="28" t="s">
        <v>637</v>
      </c>
      <c r="H199" s="28" t="s">
        <v>393</v>
      </c>
      <c r="I199" s="41" t="s">
        <v>700</v>
      </c>
      <c r="J199" s="41" t="s">
        <v>450</v>
      </c>
      <c r="K199" s="41" t="s">
        <v>527</v>
      </c>
      <c r="L199" s="28" t="s">
        <v>847</v>
      </c>
      <c r="M199" s="28" t="s">
        <v>660</v>
      </c>
    </row>
    <row r="200" spans="1:13" s="2" customFormat="1" ht="8.25" customHeight="1" x14ac:dyDescent="0.15">
      <c r="A200" s="8" t="s">
        <v>194</v>
      </c>
      <c r="B200" s="25">
        <v>375</v>
      </c>
      <c r="C200" s="26" t="s">
        <v>199</v>
      </c>
      <c r="D200" s="42">
        <v>27988</v>
      </c>
      <c r="E200" s="28" t="s">
        <v>978</v>
      </c>
      <c r="F200" s="54">
        <v>2.1437759039588399E-2</v>
      </c>
      <c r="G200" s="28" t="s">
        <v>537</v>
      </c>
      <c r="H200" s="28" t="s">
        <v>714</v>
      </c>
      <c r="I200" s="41" t="s">
        <v>612</v>
      </c>
      <c r="J200" s="41" t="s">
        <v>408</v>
      </c>
      <c r="K200" s="42" t="s">
        <v>475</v>
      </c>
      <c r="L200" s="28" t="s">
        <v>643</v>
      </c>
      <c r="M200" s="28" t="s">
        <v>1041</v>
      </c>
    </row>
    <row r="201" spans="1:13" s="2" customFormat="1" ht="8.1" customHeight="1" x14ac:dyDescent="0.15">
      <c r="A201" s="8" t="s">
        <v>194</v>
      </c>
      <c r="B201" s="25">
        <v>376</v>
      </c>
      <c r="C201" s="26" t="s">
        <v>200</v>
      </c>
      <c r="D201" s="42">
        <v>7002</v>
      </c>
      <c r="E201" s="27" t="s">
        <v>766</v>
      </c>
      <c r="F201" s="54">
        <v>8.14053127677806E-3</v>
      </c>
      <c r="G201" s="28" t="s">
        <v>781</v>
      </c>
      <c r="H201" s="28" t="s">
        <v>703</v>
      </c>
      <c r="I201" s="41" t="s">
        <v>383</v>
      </c>
      <c r="J201" s="41" t="s">
        <v>616</v>
      </c>
      <c r="K201" s="41" t="s">
        <v>616</v>
      </c>
      <c r="L201" s="28" t="s">
        <v>39</v>
      </c>
      <c r="M201" s="28" t="s">
        <v>512</v>
      </c>
    </row>
    <row r="202" spans="1:13" s="2" customFormat="1" ht="8.1" customHeight="1" x14ac:dyDescent="0.15">
      <c r="A202" s="8" t="s">
        <v>194</v>
      </c>
      <c r="B202" s="25">
        <v>377</v>
      </c>
      <c r="C202" s="26" t="s">
        <v>201</v>
      </c>
      <c r="D202" s="42">
        <v>13236</v>
      </c>
      <c r="E202" s="28" t="s">
        <v>794</v>
      </c>
      <c r="F202" s="54">
        <v>1.6696887277122999E-2</v>
      </c>
      <c r="G202" s="28" t="s">
        <v>428</v>
      </c>
      <c r="H202" s="28" t="s">
        <v>861</v>
      </c>
      <c r="I202" s="41" t="s">
        <v>458</v>
      </c>
      <c r="J202" s="41" t="s">
        <v>823</v>
      </c>
      <c r="K202" s="41" t="s">
        <v>732</v>
      </c>
      <c r="L202" s="28" t="s">
        <v>459</v>
      </c>
      <c r="M202" s="28" t="s">
        <v>838</v>
      </c>
    </row>
    <row r="203" spans="1:13" s="2" customFormat="1" ht="8.1" customHeight="1" x14ac:dyDescent="0.15">
      <c r="A203" s="8" t="s">
        <v>194</v>
      </c>
      <c r="B203" s="25">
        <v>383</v>
      </c>
      <c r="C203" s="26" t="s">
        <v>202</v>
      </c>
      <c r="D203" s="42">
        <v>21597</v>
      </c>
      <c r="E203" s="27" t="s">
        <v>478</v>
      </c>
      <c r="F203" s="54">
        <v>1.6946798166412001E-2</v>
      </c>
      <c r="G203" s="27" t="s">
        <v>557</v>
      </c>
      <c r="H203" s="28" t="s">
        <v>411</v>
      </c>
      <c r="I203" s="41" t="s">
        <v>846</v>
      </c>
      <c r="J203" s="41" t="s">
        <v>662</v>
      </c>
      <c r="K203" s="41" t="s">
        <v>654</v>
      </c>
      <c r="L203" s="27" t="s">
        <v>571</v>
      </c>
      <c r="M203" s="27" t="s">
        <v>822</v>
      </c>
    </row>
    <row r="204" spans="1:13" s="2" customFormat="1" ht="8.1" customHeight="1" x14ac:dyDescent="0.15">
      <c r="A204" s="8" t="s">
        <v>194</v>
      </c>
      <c r="B204" s="25">
        <v>400</v>
      </c>
      <c r="C204" s="26" t="s">
        <v>203</v>
      </c>
      <c r="D204" s="42">
        <v>34941</v>
      </c>
      <c r="E204" s="28" t="s">
        <v>1519</v>
      </c>
      <c r="F204" s="54">
        <v>4.3988437652042002E-2</v>
      </c>
      <c r="G204" s="28" t="s">
        <v>1137</v>
      </c>
      <c r="H204" s="28" t="s">
        <v>903</v>
      </c>
      <c r="I204" s="41" t="s">
        <v>1136</v>
      </c>
      <c r="J204" s="41" t="s">
        <v>665</v>
      </c>
      <c r="K204" s="41" t="s">
        <v>585</v>
      </c>
      <c r="L204" s="28" t="s">
        <v>525</v>
      </c>
      <c r="M204" s="28" t="s">
        <v>1188</v>
      </c>
    </row>
    <row r="205" spans="1:13" s="2" customFormat="1" ht="8.1" customHeight="1" x14ac:dyDescent="0.15">
      <c r="A205" s="8" t="s">
        <v>194</v>
      </c>
      <c r="B205" s="25">
        <v>384</v>
      </c>
      <c r="C205" s="26" t="s">
        <v>204</v>
      </c>
      <c r="D205" s="42">
        <v>22802</v>
      </c>
      <c r="E205" s="28" t="s">
        <v>805</v>
      </c>
      <c r="F205" s="54">
        <v>9.5605648627313401E-3</v>
      </c>
      <c r="G205" s="28" t="s">
        <v>687</v>
      </c>
      <c r="H205" s="28" t="s">
        <v>379</v>
      </c>
      <c r="I205" s="41" t="s">
        <v>741</v>
      </c>
      <c r="J205" s="41" t="s">
        <v>575</v>
      </c>
      <c r="K205" s="41" t="s">
        <v>575</v>
      </c>
      <c r="L205" s="28" t="s">
        <v>559</v>
      </c>
      <c r="M205" s="28" t="s">
        <v>702</v>
      </c>
    </row>
    <row r="206" spans="1:13" s="2" customFormat="1" ht="8.1" customHeight="1" x14ac:dyDescent="0.15">
      <c r="A206" s="8" t="s">
        <v>194</v>
      </c>
      <c r="B206" s="25">
        <v>1980</v>
      </c>
      <c r="C206" s="26" t="s">
        <v>1357</v>
      </c>
      <c r="D206" s="42">
        <v>56392</v>
      </c>
      <c r="E206" s="28" t="s">
        <v>1477</v>
      </c>
      <c r="F206" s="54">
        <v>2.7876294509859598E-2</v>
      </c>
      <c r="G206" s="28" t="s">
        <v>889</v>
      </c>
      <c r="H206" s="28" t="s">
        <v>1120</v>
      </c>
      <c r="I206" s="41" t="s">
        <v>1151</v>
      </c>
      <c r="J206" s="41" t="s">
        <v>425</v>
      </c>
      <c r="K206" s="41" t="s">
        <v>752</v>
      </c>
      <c r="L206" s="28" t="s">
        <v>848</v>
      </c>
      <c r="M206" s="28" t="s">
        <v>1659</v>
      </c>
    </row>
    <row r="207" spans="1:13" s="2" customFormat="1" ht="7.5" customHeight="1" x14ac:dyDescent="0.15">
      <c r="A207" s="8" t="s">
        <v>194</v>
      </c>
      <c r="B207" s="25">
        <v>498</v>
      </c>
      <c r="C207" s="26" t="s">
        <v>205</v>
      </c>
      <c r="D207" s="42">
        <v>12587</v>
      </c>
      <c r="E207" s="28" t="s">
        <v>423</v>
      </c>
      <c r="F207" s="54">
        <v>2.2483514737427501E-2</v>
      </c>
      <c r="G207" s="28" t="s">
        <v>731</v>
      </c>
      <c r="H207" s="28" t="s">
        <v>555</v>
      </c>
      <c r="I207" s="41" t="s">
        <v>802</v>
      </c>
      <c r="J207" s="41" t="s">
        <v>615</v>
      </c>
      <c r="K207" s="41" t="s">
        <v>861</v>
      </c>
      <c r="L207" s="28" t="s">
        <v>616</v>
      </c>
      <c r="M207" s="28" t="s">
        <v>753</v>
      </c>
    </row>
    <row r="208" spans="1:13" s="2" customFormat="1" ht="8.1" customHeight="1" x14ac:dyDescent="0.15">
      <c r="A208" s="8" t="s">
        <v>194</v>
      </c>
      <c r="B208" s="25">
        <v>385</v>
      </c>
      <c r="C208" s="26" t="s">
        <v>206</v>
      </c>
      <c r="D208" s="42">
        <v>23100</v>
      </c>
      <c r="E208" s="28" t="s">
        <v>963</v>
      </c>
      <c r="F208" s="54">
        <v>1.28138528138528E-2</v>
      </c>
      <c r="G208" s="28" t="s">
        <v>581</v>
      </c>
      <c r="H208" s="28" t="s">
        <v>438</v>
      </c>
      <c r="I208" s="41" t="s">
        <v>848</v>
      </c>
      <c r="J208" s="41" t="s">
        <v>617</v>
      </c>
      <c r="K208" s="41" t="s">
        <v>729</v>
      </c>
      <c r="L208" s="28" t="s">
        <v>571</v>
      </c>
      <c r="M208" s="28" t="s">
        <v>821</v>
      </c>
    </row>
    <row r="209" spans="1:13" s="2" customFormat="1" ht="8.1" customHeight="1" x14ac:dyDescent="0.15">
      <c r="A209" s="8" t="s">
        <v>194</v>
      </c>
      <c r="B209" s="25">
        <v>388</v>
      </c>
      <c r="C209" s="26" t="s">
        <v>207</v>
      </c>
      <c r="D209" s="42">
        <v>11703</v>
      </c>
      <c r="E209" s="28" t="s">
        <v>562</v>
      </c>
      <c r="F209" s="54">
        <v>3.3495684867128103E-2</v>
      </c>
      <c r="G209" s="28" t="s">
        <v>558</v>
      </c>
      <c r="H209" s="28" t="s">
        <v>581</v>
      </c>
      <c r="I209" s="41" t="s">
        <v>486</v>
      </c>
      <c r="J209" s="41" t="s">
        <v>525</v>
      </c>
      <c r="K209" s="41" t="s">
        <v>379</v>
      </c>
      <c r="L209" s="28" t="s">
        <v>781</v>
      </c>
      <c r="M209" s="28" t="s">
        <v>623</v>
      </c>
    </row>
    <row r="210" spans="1:13" s="2" customFormat="1" ht="8.1" customHeight="1" x14ac:dyDescent="0.15">
      <c r="A210" s="8" t="s">
        <v>194</v>
      </c>
      <c r="B210" s="25">
        <v>1942</v>
      </c>
      <c r="C210" s="26" t="s">
        <v>208</v>
      </c>
      <c r="D210" s="42">
        <v>36435</v>
      </c>
      <c r="E210" s="27" t="s">
        <v>1122</v>
      </c>
      <c r="F210" s="54">
        <v>1.16920543433512E-2</v>
      </c>
      <c r="G210" s="27" t="s">
        <v>674</v>
      </c>
      <c r="H210" s="27" t="s">
        <v>434</v>
      </c>
      <c r="I210" s="41" t="s">
        <v>599</v>
      </c>
      <c r="J210" s="41" t="s">
        <v>604</v>
      </c>
      <c r="K210" s="41" t="s">
        <v>710</v>
      </c>
      <c r="L210" s="27" t="s">
        <v>703</v>
      </c>
      <c r="M210" s="27" t="s">
        <v>597</v>
      </c>
    </row>
    <row r="211" spans="1:13" s="2" customFormat="1" ht="8.1" customHeight="1" x14ac:dyDescent="0.15">
      <c r="A211" s="8" t="s">
        <v>194</v>
      </c>
      <c r="B211" s="25">
        <v>392</v>
      </c>
      <c r="C211" s="26" t="s">
        <v>209</v>
      </c>
      <c r="D211" s="42">
        <v>109005</v>
      </c>
      <c r="E211" s="28" t="s">
        <v>1660</v>
      </c>
      <c r="F211" s="54">
        <v>1.7586349250034401E-2</v>
      </c>
      <c r="G211" s="28" t="s">
        <v>1490</v>
      </c>
      <c r="H211" s="28" t="s">
        <v>1661</v>
      </c>
      <c r="I211" s="41" t="s">
        <v>1146</v>
      </c>
      <c r="J211" s="41" t="s">
        <v>473</v>
      </c>
      <c r="K211" s="41" t="s">
        <v>953</v>
      </c>
      <c r="L211" s="28" t="s">
        <v>704</v>
      </c>
      <c r="M211" s="28" t="s">
        <v>1662</v>
      </c>
    </row>
    <row r="212" spans="1:13" s="2" customFormat="1" ht="8.1" customHeight="1" x14ac:dyDescent="0.15">
      <c r="A212" s="8" t="s">
        <v>194</v>
      </c>
      <c r="B212" s="25">
        <v>394</v>
      </c>
      <c r="C212" s="26" t="s">
        <v>210</v>
      </c>
      <c r="D212" s="42">
        <v>106976</v>
      </c>
      <c r="E212" s="28" t="s">
        <v>1663</v>
      </c>
      <c r="F212" s="54">
        <v>1.3264657493269501E-2</v>
      </c>
      <c r="G212" s="28" t="s">
        <v>1664</v>
      </c>
      <c r="H212" s="28" t="s">
        <v>1038</v>
      </c>
      <c r="I212" s="41" t="s">
        <v>801</v>
      </c>
      <c r="J212" s="41" t="s">
        <v>1075</v>
      </c>
      <c r="K212" s="41" t="s">
        <v>598</v>
      </c>
      <c r="L212" s="28" t="s">
        <v>486</v>
      </c>
      <c r="M212" s="28" t="s">
        <v>1665</v>
      </c>
    </row>
    <row r="213" spans="1:13" s="2" customFormat="1" ht="8.1" customHeight="1" x14ac:dyDescent="0.15">
      <c r="A213" s="8" t="s">
        <v>194</v>
      </c>
      <c r="B213" s="25">
        <v>396</v>
      </c>
      <c r="C213" s="26" t="s">
        <v>211</v>
      </c>
      <c r="D213" s="42">
        <v>24429</v>
      </c>
      <c r="E213" s="28" t="s">
        <v>1187</v>
      </c>
      <c r="F213" s="54">
        <v>2.3087314257644601E-2</v>
      </c>
      <c r="G213" s="28" t="s">
        <v>524</v>
      </c>
      <c r="H213" s="28" t="s">
        <v>588</v>
      </c>
      <c r="I213" s="41" t="s">
        <v>1095</v>
      </c>
      <c r="J213" s="41" t="s">
        <v>609</v>
      </c>
      <c r="K213" s="41" t="s">
        <v>539</v>
      </c>
      <c r="L213" s="28" t="s">
        <v>627</v>
      </c>
      <c r="M213" s="28" t="s">
        <v>764</v>
      </c>
    </row>
    <row r="214" spans="1:13" s="2" customFormat="1" ht="8.1" customHeight="1" x14ac:dyDescent="0.15">
      <c r="A214" s="8" t="s">
        <v>194</v>
      </c>
      <c r="B214" s="25">
        <v>397</v>
      </c>
      <c r="C214" s="26" t="s">
        <v>212</v>
      </c>
      <c r="D214" s="42">
        <v>15267</v>
      </c>
      <c r="E214" s="28" t="s">
        <v>553</v>
      </c>
      <c r="F214" s="54">
        <v>2.2008253094910599E-2</v>
      </c>
      <c r="G214" s="28" t="s">
        <v>840</v>
      </c>
      <c r="H214" s="28" t="s">
        <v>409</v>
      </c>
      <c r="I214" s="41" t="s">
        <v>452</v>
      </c>
      <c r="J214" s="41" t="s">
        <v>656</v>
      </c>
      <c r="K214" s="41" t="s">
        <v>883</v>
      </c>
      <c r="L214" s="28" t="s">
        <v>578</v>
      </c>
      <c r="M214" s="28" t="s">
        <v>388</v>
      </c>
    </row>
    <row r="215" spans="1:13" s="2" customFormat="1" ht="8.1" customHeight="1" x14ac:dyDescent="0.15">
      <c r="A215" s="8" t="s">
        <v>194</v>
      </c>
      <c r="B215" s="25">
        <v>399</v>
      </c>
      <c r="C215" s="26" t="s">
        <v>213</v>
      </c>
      <c r="D215" s="42">
        <v>14242</v>
      </c>
      <c r="E215" s="28" t="s">
        <v>1166</v>
      </c>
      <c r="F215" s="54">
        <v>2.2749613818283901E-2</v>
      </c>
      <c r="G215" s="28" t="s">
        <v>825</v>
      </c>
      <c r="H215" s="28" t="s">
        <v>600</v>
      </c>
      <c r="I215" s="41" t="s">
        <v>379</v>
      </c>
      <c r="J215" s="41" t="s">
        <v>662</v>
      </c>
      <c r="K215" s="41" t="s">
        <v>396</v>
      </c>
      <c r="L215" s="28" t="s">
        <v>606</v>
      </c>
      <c r="M215" s="28" t="s">
        <v>707</v>
      </c>
    </row>
    <row r="216" spans="1:13" s="2" customFormat="1" ht="8.1" customHeight="1" x14ac:dyDescent="0.15">
      <c r="A216" s="8" t="s">
        <v>194</v>
      </c>
      <c r="B216" s="25">
        <v>402</v>
      </c>
      <c r="C216" s="26" t="s">
        <v>214</v>
      </c>
      <c r="D216" s="42">
        <v>60225</v>
      </c>
      <c r="E216" s="28" t="s">
        <v>1432</v>
      </c>
      <c r="F216" s="54">
        <v>1.5558322955583201E-2</v>
      </c>
      <c r="G216" s="28" t="s">
        <v>770</v>
      </c>
      <c r="H216" s="28" t="s">
        <v>601</v>
      </c>
      <c r="I216" s="41" t="s">
        <v>699</v>
      </c>
      <c r="J216" s="41" t="s">
        <v>718</v>
      </c>
      <c r="K216" s="41" t="s">
        <v>718</v>
      </c>
      <c r="L216" s="28" t="s">
        <v>390</v>
      </c>
      <c r="M216" s="28" t="s">
        <v>633</v>
      </c>
    </row>
    <row r="217" spans="1:13" s="2" customFormat="1" ht="8.1" customHeight="1" x14ac:dyDescent="0.15">
      <c r="A217" s="8" t="s">
        <v>194</v>
      </c>
      <c r="B217" s="25">
        <v>1911</v>
      </c>
      <c r="C217" s="26" t="s">
        <v>215</v>
      </c>
      <c r="D217" s="42">
        <v>31270</v>
      </c>
      <c r="E217" s="28" t="s">
        <v>1165</v>
      </c>
      <c r="F217" s="54">
        <v>1.9603453789574701E-2</v>
      </c>
      <c r="G217" s="28" t="s">
        <v>937</v>
      </c>
      <c r="H217" s="28" t="s">
        <v>965</v>
      </c>
      <c r="I217" s="41" t="s">
        <v>505</v>
      </c>
      <c r="J217" s="41" t="s">
        <v>460</v>
      </c>
      <c r="K217" s="41" t="s">
        <v>438</v>
      </c>
      <c r="L217" s="28" t="s">
        <v>746</v>
      </c>
      <c r="M217" s="28" t="s">
        <v>579</v>
      </c>
    </row>
    <row r="218" spans="1:13" s="2" customFormat="1" ht="8.1" customHeight="1" x14ac:dyDescent="0.15">
      <c r="A218" s="8" t="s">
        <v>194</v>
      </c>
      <c r="B218" s="25">
        <v>405</v>
      </c>
      <c r="C218" s="26" t="s">
        <v>216</v>
      </c>
      <c r="D218" s="42">
        <v>47701</v>
      </c>
      <c r="E218" s="28" t="s">
        <v>1540</v>
      </c>
      <c r="F218" s="54">
        <v>3.0796000083855701E-2</v>
      </c>
      <c r="G218" s="28" t="s">
        <v>1155</v>
      </c>
      <c r="H218" s="28" t="s">
        <v>894</v>
      </c>
      <c r="I218" s="41" t="s">
        <v>1037</v>
      </c>
      <c r="J218" s="41" t="s">
        <v>740</v>
      </c>
      <c r="K218" s="41" t="s">
        <v>761</v>
      </c>
      <c r="L218" s="28" t="s">
        <v>732</v>
      </c>
      <c r="M218" s="28" t="s">
        <v>1283</v>
      </c>
    </row>
    <row r="219" spans="1:13" s="2" customFormat="1" ht="8.1" customHeight="1" x14ac:dyDescent="0.15">
      <c r="A219" s="8" t="s">
        <v>194</v>
      </c>
      <c r="B219" s="25">
        <v>406</v>
      </c>
      <c r="C219" s="26" t="s">
        <v>217</v>
      </c>
      <c r="D219" s="42">
        <v>24609</v>
      </c>
      <c r="E219" s="28" t="s">
        <v>1122</v>
      </c>
      <c r="F219" s="54">
        <v>1.73107399731805E-2</v>
      </c>
      <c r="G219" s="28" t="s">
        <v>621</v>
      </c>
      <c r="H219" s="28" t="s">
        <v>465</v>
      </c>
      <c r="I219" s="41" t="s">
        <v>684</v>
      </c>
      <c r="J219" s="41" t="s">
        <v>655</v>
      </c>
      <c r="K219" s="41" t="s">
        <v>530</v>
      </c>
      <c r="L219" s="28" t="s">
        <v>578</v>
      </c>
      <c r="M219" s="28" t="s">
        <v>464</v>
      </c>
    </row>
    <row r="220" spans="1:13" s="2" customFormat="1" ht="8.1" customHeight="1" x14ac:dyDescent="0.15">
      <c r="A220" s="8" t="s">
        <v>194</v>
      </c>
      <c r="B220" s="25">
        <v>1598</v>
      </c>
      <c r="C220" s="26" t="s">
        <v>218</v>
      </c>
      <c r="D220" s="42">
        <v>14816</v>
      </c>
      <c r="E220" s="27" t="s">
        <v>744</v>
      </c>
      <c r="F220" s="54">
        <v>1.7211123110151199E-2</v>
      </c>
      <c r="G220" s="28" t="s">
        <v>854</v>
      </c>
      <c r="H220" s="28" t="s">
        <v>615</v>
      </c>
      <c r="I220" s="41" t="s">
        <v>837</v>
      </c>
      <c r="J220" s="41" t="s">
        <v>424</v>
      </c>
      <c r="K220" s="41" t="s">
        <v>645</v>
      </c>
      <c r="L220" s="27" t="s">
        <v>606</v>
      </c>
      <c r="M220" s="27" t="s">
        <v>674</v>
      </c>
    </row>
    <row r="221" spans="1:13" s="2" customFormat="1" ht="8.1" customHeight="1" x14ac:dyDescent="0.15">
      <c r="A221" s="8" t="s">
        <v>194</v>
      </c>
      <c r="B221" s="25">
        <v>415</v>
      </c>
      <c r="C221" s="26" t="s">
        <v>219</v>
      </c>
      <c r="D221" s="42">
        <v>6996</v>
      </c>
      <c r="E221" s="28" t="s">
        <v>512</v>
      </c>
      <c r="F221" s="54">
        <v>7.7186963979416802E-3</v>
      </c>
      <c r="G221" s="28" t="s">
        <v>454</v>
      </c>
      <c r="H221" s="28" t="s">
        <v>578</v>
      </c>
      <c r="I221" s="41" t="s">
        <v>664</v>
      </c>
      <c r="J221" s="41" t="s">
        <v>500</v>
      </c>
      <c r="K221" s="41" t="s">
        <v>383</v>
      </c>
      <c r="L221" s="28" t="s">
        <v>39</v>
      </c>
      <c r="M221" s="28" t="s">
        <v>481</v>
      </c>
    </row>
    <row r="222" spans="1:13" s="2" customFormat="1" ht="8.1" customHeight="1" x14ac:dyDescent="0.15">
      <c r="A222" s="8" t="s">
        <v>194</v>
      </c>
      <c r="B222" s="25">
        <v>417</v>
      </c>
      <c r="C222" s="26" t="s">
        <v>220</v>
      </c>
      <c r="D222" s="42">
        <v>6163</v>
      </c>
      <c r="E222" s="28" t="s">
        <v>634</v>
      </c>
      <c r="F222" s="54">
        <v>1.4927794905078701E-2</v>
      </c>
      <c r="G222" s="28" t="s">
        <v>646</v>
      </c>
      <c r="H222" s="28" t="s">
        <v>549</v>
      </c>
      <c r="I222" s="41" t="s">
        <v>495</v>
      </c>
      <c r="J222" s="41" t="s">
        <v>703</v>
      </c>
      <c r="K222" s="41" t="s">
        <v>571</v>
      </c>
      <c r="L222" s="28" t="s">
        <v>824</v>
      </c>
      <c r="M222" s="28" t="s">
        <v>617</v>
      </c>
    </row>
    <row r="223" spans="1:13" s="2" customFormat="1" ht="8.1" customHeight="1" x14ac:dyDescent="0.15">
      <c r="A223" s="8" t="s">
        <v>194</v>
      </c>
      <c r="B223" s="25">
        <v>420</v>
      </c>
      <c r="C223" s="26" t="s">
        <v>221</v>
      </c>
      <c r="D223" s="42">
        <v>28674</v>
      </c>
      <c r="E223" s="27" t="s">
        <v>850</v>
      </c>
      <c r="F223" s="54">
        <v>2.89112087605496E-2</v>
      </c>
      <c r="G223" s="27" t="s">
        <v>830</v>
      </c>
      <c r="H223" s="27" t="s">
        <v>797</v>
      </c>
      <c r="I223" s="42" t="s">
        <v>1075</v>
      </c>
      <c r="J223" s="42" t="s">
        <v>661</v>
      </c>
      <c r="K223" s="41" t="s">
        <v>453</v>
      </c>
      <c r="L223" s="27" t="s">
        <v>570</v>
      </c>
      <c r="M223" s="27" t="s">
        <v>1666</v>
      </c>
    </row>
    <row r="224" spans="1:13" s="2" customFormat="1" ht="8.1" customHeight="1" x14ac:dyDescent="0.15">
      <c r="A224" s="8" t="s">
        <v>194</v>
      </c>
      <c r="B224" s="25">
        <v>431</v>
      </c>
      <c r="C224" s="26" t="s">
        <v>222</v>
      </c>
      <c r="D224" s="42">
        <v>6096</v>
      </c>
      <c r="E224" s="28" t="s">
        <v>811</v>
      </c>
      <c r="F224" s="54">
        <v>8.5301837270341206E-3</v>
      </c>
      <c r="G224" s="28" t="s">
        <v>454</v>
      </c>
      <c r="H224" s="28" t="s">
        <v>514</v>
      </c>
      <c r="I224" s="41" t="s">
        <v>571</v>
      </c>
      <c r="J224" s="41" t="s">
        <v>803</v>
      </c>
      <c r="K224" s="42" t="s">
        <v>618</v>
      </c>
      <c r="L224" s="28" t="s">
        <v>39</v>
      </c>
      <c r="M224" s="28" t="s">
        <v>694</v>
      </c>
    </row>
    <row r="225" spans="1:13" s="2" customFormat="1" ht="8.1" customHeight="1" x14ac:dyDescent="0.15">
      <c r="A225" s="8" t="s">
        <v>194</v>
      </c>
      <c r="B225" s="25">
        <v>432</v>
      </c>
      <c r="C225" s="26" t="s">
        <v>223</v>
      </c>
      <c r="D225" s="42">
        <v>7599</v>
      </c>
      <c r="E225" s="28" t="s">
        <v>479</v>
      </c>
      <c r="F225" s="54">
        <v>1.5791551519936799E-2</v>
      </c>
      <c r="G225" s="28" t="s">
        <v>922</v>
      </c>
      <c r="H225" s="28" t="s">
        <v>644</v>
      </c>
      <c r="I225" s="41" t="s">
        <v>823</v>
      </c>
      <c r="J225" s="41" t="s">
        <v>781</v>
      </c>
      <c r="K225" s="41" t="s">
        <v>578</v>
      </c>
      <c r="L225" s="28" t="s">
        <v>500</v>
      </c>
      <c r="M225" s="28" t="s">
        <v>452</v>
      </c>
    </row>
    <row r="226" spans="1:13" s="2" customFormat="1" ht="8.1" customHeight="1" x14ac:dyDescent="0.15">
      <c r="A226" s="8" t="s">
        <v>194</v>
      </c>
      <c r="B226" s="25">
        <v>437</v>
      </c>
      <c r="C226" s="26" t="s">
        <v>224</v>
      </c>
      <c r="D226" s="42">
        <v>8805</v>
      </c>
      <c r="E226" s="28" t="s">
        <v>568</v>
      </c>
      <c r="F226" s="54">
        <v>1.31743327654742E-2</v>
      </c>
      <c r="G226" s="28" t="s">
        <v>892</v>
      </c>
      <c r="H226" s="28" t="s">
        <v>481</v>
      </c>
      <c r="I226" s="41" t="s">
        <v>483</v>
      </c>
      <c r="J226" s="41" t="s">
        <v>781</v>
      </c>
      <c r="K226" s="41" t="s">
        <v>467</v>
      </c>
      <c r="L226" s="28" t="s">
        <v>618</v>
      </c>
      <c r="M226" s="28" t="s">
        <v>452</v>
      </c>
    </row>
    <row r="227" spans="1:13" s="2" customFormat="1" ht="8.1" customHeight="1" x14ac:dyDescent="0.15">
      <c r="A227" s="8" t="s">
        <v>194</v>
      </c>
      <c r="B227" s="25">
        <v>439</v>
      </c>
      <c r="C227" s="26" t="s">
        <v>225</v>
      </c>
      <c r="D227" s="42">
        <v>60291</v>
      </c>
      <c r="E227" s="28" t="s">
        <v>1436</v>
      </c>
      <c r="F227" s="54">
        <v>2.8478545719924999E-2</v>
      </c>
      <c r="G227" s="28" t="s">
        <v>1438</v>
      </c>
      <c r="H227" s="28" t="s">
        <v>622</v>
      </c>
      <c r="I227" s="41" t="s">
        <v>1069</v>
      </c>
      <c r="J227" s="42" t="s">
        <v>1111</v>
      </c>
      <c r="K227" s="42" t="s">
        <v>1041</v>
      </c>
      <c r="L227" s="28" t="s">
        <v>567</v>
      </c>
      <c r="M227" s="28" t="s">
        <v>885</v>
      </c>
    </row>
    <row r="228" spans="1:13" s="2" customFormat="1" ht="8.1" customHeight="1" x14ac:dyDescent="0.15">
      <c r="A228" s="8" t="s">
        <v>194</v>
      </c>
      <c r="B228" s="25">
        <v>441</v>
      </c>
      <c r="C228" s="26" t="s">
        <v>226</v>
      </c>
      <c r="D228" s="42">
        <v>28640</v>
      </c>
      <c r="E228" s="28" t="s">
        <v>1666</v>
      </c>
      <c r="F228" s="54">
        <v>2.6082402234636901E-2</v>
      </c>
      <c r="G228" s="28" t="s">
        <v>938</v>
      </c>
      <c r="H228" s="28" t="s">
        <v>519</v>
      </c>
      <c r="I228" s="41" t="s">
        <v>1101</v>
      </c>
      <c r="J228" s="41" t="s">
        <v>702</v>
      </c>
      <c r="K228" s="41" t="s">
        <v>387</v>
      </c>
      <c r="L228" s="28" t="s">
        <v>444</v>
      </c>
      <c r="M228" s="28" t="s">
        <v>1119</v>
      </c>
    </row>
    <row r="229" spans="1:13" s="2" customFormat="1" ht="8.1" customHeight="1" x14ac:dyDescent="0.15">
      <c r="A229" s="8" t="s">
        <v>194</v>
      </c>
      <c r="B229" s="25">
        <v>532</v>
      </c>
      <c r="C229" s="26" t="s">
        <v>227</v>
      </c>
      <c r="D229" s="42">
        <v>13546</v>
      </c>
      <c r="E229" s="28" t="s">
        <v>420</v>
      </c>
      <c r="F229" s="54">
        <v>2.82002067030858E-2</v>
      </c>
      <c r="G229" s="28" t="s">
        <v>693</v>
      </c>
      <c r="H229" s="28" t="s">
        <v>845</v>
      </c>
      <c r="I229" s="41" t="s">
        <v>528</v>
      </c>
      <c r="J229" s="41" t="s">
        <v>452</v>
      </c>
      <c r="K229" s="41" t="s">
        <v>533</v>
      </c>
      <c r="L229" s="28" t="s">
        <v>398</v>
      </c>
      <c r="M229" s="28" t="s">
        <v>967</v>
      </c>
    </row>
    <row r="230" spans="1:13" s="2" customFormat="1" ht="8.1" customHeight="1" x14ac:dyDescent="0.15">
      <c r="A230" s="8" t="s">
        <v>194</v>
      </c>
      <c r="B230" s="25">
        <v>448</v>
      </c>
      <c r="C230" s="26" t="s">
        <v>228</v>
      </c>
      <c r="D230" s="42">
        <v>8420</v>
      </c>
      <c r="E230" s="27" t="s">
        <v>527</v>
      </c>
      <c r="F230" s="54">
        <v>2.3990498812351501E-2</v>
      </c>
      <c r="G230" s="28" t="s">
        <v>472</v>
      </c>
      <c r="H230" s="28" t="s">
        <v>729</v>
      </c>
      <c r="I230" s="41" t="s">
        <v>381</v>
      </c>
      <c r="J230" s="41" t="s">
        <v>708</v>
      </c>
      <c r="K230" s="41" t="s">
        <v>412</v>
      </c>
      <c r="L230" s="27" t="s">
        <v>39</v>
      </c>
      <c r="M230" s="27" t="s">
        <v>717</v>
      </c>
    </row>
    <row r="231" spans="1:13" s="2" customFormat="1" ht="8.1" customHeight="1" x14ac:dyDescent="0.15">
      <c r="A231" s="8" t="s">
        <v>194</v>
      </c>
      <c r="B231" s="25">
        <v>450</v>
      </c>
      <c r="C231" s="26" t="s">
        <v>229</v>
      </c>
      <c r="D231" s="42">
        <v>8757</v>
      </c>
      <c r="E231" s="28" t="s">
        <v>687</v>
      </c>
      <c r="F231" s="54">
        <v>1.3018156903049E-2</v>
      </c>
      <c r="G231" s="28" t="s">
        <v>708</v>
      </c>
      <c r="H231" s="28" t="s">
        <v>625</v>
      </c>
      <c r="I231" s="41" t="s">
        <v>708</v>
      </c>
      <c r="J231" s="41" t="s">
        <v>606</v>
      </c>
      <c r="K231" s="41" t="s">
        <v>703</v>
      </c>
      <c r="L231" s="28" t="s">
        <v>803</v>
      </c>
      <c r="M231" s="28" t="s">
        <v>394</v>
      </c>
    </row>
    <row r="232" spans="1:13" s="2" customFormat="1" ht="8.1" customHeight="1" x14ac:dyDescent="0.15">
      <c r="A232" s="8" t="s">
        <v>194</v>
      </c>
      <c r="B232" s="25">
        <v>451</v>
      </c>
      <c r="C232" s="26" t="s">
        <v>230</v>
      </c>
      <c r="D232" s="42">
        <v>20374</v>
      </c>
      <c r="E232" s="28" t="s">
        <v>522</v>
      </c>
      <c r="F232" s="54">
        <v>1.7080592912535601E-2</v>
      </c>
      <c r="G232" s="28" t="s">
        <v>774</v>
      </c>
      <c r="H232" s="28" t="s">
        <v>684</v>
      </c>
      <c r="I232" s="41" t="s">
        <v>530</v>
      </c>
      <c r="J232" s="41" t="s">
        <v>802</v>
      </c>
      <c r="K232" s="41" t="s">
        <v>511</v>
      </c>
      <c r="L232" s="28" t="s">
        <v>606</v>
      </c>
      <c r="M232" s="28" t="s">
        <v>638</v>
      </c>
    </row>
    <row r="233" spans="1:13" s="2" customFormat="1" ht="8.1" customHeight="1" x14ac:dyDescent="0.15">
      <c r="A233" s="8" t="s">
        <v>194</v>
      </c>
      <c r="B233" s="25">
        <v>453</v>
      </c>
      <c r="C233" s="26" t="s">
        <v>231</v>
      </c>
      <c r="D233" s="42">
        <v>43776</v>
      </c>
      <c r="E233" s="28" t="s">
        <v>1259</v>
      </c>
      <c r="F233" s="54">
        <v>1.9576937134502901E-2</v>
      </c>
      <c r="G233" s="28" t="s">
        <v>425</v>
      </c>
      <c r="H233" s="28" t="s">
        <v>860</v>
      </c>
      <c r="I233" s="41" t="s">
        <v>971</v>
      </c>
      <c r="J233" s="41" t="s">
        <v>382</v>
      </c>
      <c r="K233" s="41" t="s">
        <v>541</v>
      </c>
      <c r="L233" s="28" t="s">
        <v>656</v>
      </c>
      <c r="M233" s="28" t="s">
        <v>1029</v>
      </c>
    </row>
    <row r="234" spans="1:13" s="2" customFormat="1" ht="8.1" customHeight="1" x14ac:dyDescent="0.15">
      <c r="A234" s="8" t="s">
        <v>194</v>
      </c>
      <c r="B234" s="25">
        <v>852</v>
      </c>
      <c r="C234" s="26" t="s">
        <v>232</v>
      </c>
      <c r="D234" s="42">
        <v>10341</v>
      </c>
      <c r="E234" s="28" t="s">
        <v>540</v>
      </c>
      <c r="F234" s="54">
        <v>1.0347161783193099E-2</v>
      </c>
      <c r="G234" s="28" t="s">
        <v>481</v>
      </c>
      <c r="H234" s="28" t="s">
        <v>644</v>
      </c>
      <c r="I234" s="41" t="s">
        <v>495</v>
      </c>
      <c r="J234" s="41" t="s">
        <v>454</v>
      </c>
      <c r="K234" s="41" t="s">
        <v>467</v>
      </c>
      <c r="L234" s="28" t="s">
        <v>859</v>
      </c>
      <c r="M234" s="28" t="s">
        <v>754</v>
      </c>
    </row>
    <row r="235" spans="1:13" s="2" customFormat="1" ht="8.1" customHeight="1" x14ac:dyDescent="0.15">
      <c r="A235" s="8" t="s">
        <v>194</v>
      </c>
      <c r="B235" s="25">
        <v>1696</v>
      </c>
      <c r="C235" s="26" t="s">
        <v>233</v>
      </c>
      <c r="D235" s="42">
        <v>14868</v>
      </c>
      <c r="E235" s="27" t="s">
        <v>530</v>
      </c>
      <c r="F235" s="54">
        <v>1.0021522733387101E-2</v>
      </c>
      <c r="G235" s="28" t="s">
        <v>484</v>
      </c>
      <c r="H235" s="28" t="s">
        <v>480</v>
      </c>
      <c r="I235" s="41" t="s">
        <v>766</v>
      </c>
      <c r="J235" s="41" t="s">
        <v>549</v>
      </c>
      <c r="K235" s="41" t="s">
        <v>646</v>
      </c>
      <c r="L235" s="27" t="s">
        <v>500</v>
      </c>
      <c r="M235" s="27" t="s">
        <v>603</v>
      </c>
    </row>
    <row r="236" spans="1:13" s="2" customFormat="1" ht="7.5" customHeight="1" x14ac:dyDescent="0.15">
      <c r="A236" s="8" t="s">
        <v>194</v>
      </c>
      <c r="B236" s="25">
        <v>880</v>
      </c>
      <c r="C236" s="26" t="s">
        <v>234</v>
      </c>
      <c r="D236" s="42">
        <v>10313</v>
      </c>
      <c r="E236" s="27" t="s">
        <v>456</v>
      </c>
      <c r="F236" s="54">
        <v>1.4253854358576601E-2</v>
      </c>
      <c r="G236" s="27" t="s">
        <v>656</v>
      </c>
      <c r="H236" s="27" t="s">
        <v>617</v>
      </c>
      <c r="I236" s="42" t="s">
        <v>645</v>
      </c>
      <c r="J236" s="42" t="s">
        <v>467</v>
      </c>
      <c r="K236" s="42" t="s">
        <v>847</v>
      </c>
      <c r="L236" s="27" t="s">
        <v>383</v>
      </c>
      <c r="M236" s="27" t="s">
        <v>848</v>
      </c>
    </row>
    <row r="237" spans="1:13" s="2" customFormat="1" ht="8.1" customHeight="1" x14ac:dyDescent="0.15">
      <c r="A237" s="8" t="s">
        <v>194</v>
      </c>
      <c r="B237" s="25">
        <v>479</v>
      </c>
      <c r="C237" s="26" t="s">
        <v>235</v>
      </c>
      <c r="D237" s="42">
        <v>104202</v>
      </c>
      <c r="E237" s="27" t="s">
        <v>1297</v>
      </c>
      <c r="F237" s="54">
        <v>2.0393082666359599E-2</v>
      </c>
      <c r="G237" s="28" t="s">
        <v>1480</v>
      </c>
      <c r="H237" s="28" t="s">
        <v>1028</v>
      </c>
      <c r="I237" s="41" t="s">
        <v>1667</v>
      </c>
      <c r="J237" s="41" t="s">
        <v>1668</v>
      </c>
      <c r="K237" s="41" t="s">
        <v>551</v>
      </c>
      <c r="L237" s="28" t="s">
        <v>794</v>
      </c>
      <c r="M237" s="28" t="s">
        <v>1386</v>
      </c>
    </row>
    <row r="238" spans="1:13" s="2" customFormat="1" ht="8.1" customHeight="1" x14ac:dyDescent="0.15">
      <c r="A238" s="8" t="s">
        <v>194</v>
      </c>
      <c r="B238" s="25">
        <v>473</v>
      </c>
      <c r="C238" s="26" t="s">
        <v>236</v>
      </c>
      <c r="D238" s="42">
        <v>10624</v>
      </c>
      <c r="E238" s="28" t="s">
        <v>443</v>
      </c>
      <c r="F238" s="54">
        <v>1.9484186746988E-2</v>
      </c>
      <c r="G238" s="28" t="s">
        <v>452</v>
      </c>
      <c r="H238" s="28" t="s">
        <v>394</v>
      </c>
      <c r="I238" s="41" t="s">
        <v>766</v>
      </c>
      <c r="J238" s="41" t="s">
        <v>922</v>
      </c>
      <c r="K238" s="41" t="s">
        <v>861</v>
      </c>
      <c r="L238" s="28" t="s">
        <v>803</v>
      </c>
      <c r="M238" s="28" t="s">
        <v>717</v>
      </c>
    </row>
    <row r="239" spans="1:13" s="2" customFormat="1" ht="8.1" customHeight="1" x14ac:dyDescent="0.15">
      <c r="A239" s="9"/>
      <c r="B239" s="29"/>
      <c r="C239" s="30"/>
      <c r="D239" s="42"/>
      <c r="E239" s="28"/>
      <c r="F239" s="54"/>
      <c r="G239" s="28"/>
      <c r="H239" s="28"/>
      <c r="I239" s="41"/>
      <c r="J239" s="41"/>
      <c r="K239" s="41"/>
      <c r="L239" s="28"/>
      <c r="M239" s="28"/>
    </row>
    <row r="240" spans="1:13" s="2" customFormat="1" ht="8.1" customHeight="1" x14ac:dyDescent="0.15">
      <c r="A240" s="8" t="s">
        <v>237</v>
      </c>
      <c r="B240" s="25">
        <v>141</v>
      </c>
      <c r="C240" s="26" t="s">
        <v>238</v>
      </c>
      <c r="D240" s="42">
        <v>47564</v>
      </c>
      <c r="E240" s="27" t="s">
        <v>1315</v>
      </c>
      <c r="F240" s="54">
        <v>3.59725843074594E-2</v>
      </c>
      <c r="G240" s="28" t="s">
        <v>999</v>
      </c>
      <c r="H240" s="28" t="s">
        <v>1197</v>
      </c>
      <c r="I240" s="41" t="s">
        <v>584</v>
      </c>
      <c r="J240" s="41" t="s">
        <v>740</v>
      </c>
      <c r="K240" s="41" t="s">
        <v>818</v>
      </c>
      <c r="L240" s="28" t="s">
        <v>684</v>
      </c>
      <c r="M240" s="28" t="s">
        <v>1403</v>
      </c>
    </row>
    <row r="241" spans="1:13" s="2" customFormat="1" ht="8.1" customHeight="1" x14ac:dyDescent="0.15">
      <c r="A241" s="8" t="s">
        <v>237</v>
      </c>
      <c r="B241" s="25">
        <v>147</v>
      </c>
      <c r="C241" s="26" t="s">
        <v>239</v>
      </c>
      <c r="D241" s="42">
        <v>14784</v>
      </c>
      <c r="E241" s="28" t="s">
        <v>836</v>
      </c>
      <c r="F241" s="54">
        <v>2.6109307359307402E-2</v>
      </c>
      <c r="G241" s="28" t="s">
        <v>421</v>
      </c>
      <c r="H241" s="28" t="s">
        <v>626</v>
      </c>
      <c r="I241" s="41" t="s">
        <v>430</v>
      </c>
      <c r="J241" s="41" t="s">
        <v>675</v>
      </c>
      <c r="K241" s="41" t="s">
        <v>713</v>
      </c>
      <c r="L241" s="28" t="s">
        <v>690</v>
      </c>
      <c r="M241" s="28" t="s">
        <v>772</v>
      </c>
    </row>
    <row r="242" spans="1:13" s="2" customFormat="1" ht="8.1" customHeight="1" x14ac:dyDescent="0.15">
      <c r="A242" s="8" t="s">
        <v>237</v>
      </c>
      <c r="B242" s="25">
        <v>148</v>
      </c>
      <c r="C242" s="26" t="s">
        <v>240</v>
      </c>
      <c r="D242" s="42">
        <v>18130</v>
      </c>
      <c r="E242" s="27" t="s">
        <v>826</v>
      </c>
      <c r="F242" s="54">
        <v>1.78157749586321E-2</v>
      </c>
      <c r="G242" s="28" t="s">
        <v>748</v>
      </c>
      <c r="H242" s="28" t="s">
        <v>436</v>
      </c>
      <c r="I242" s="41" t="s">
        <v>428</v>
      </c>
      <c r="J242" s="41" t="s">
        <v>634</v>
      </c>
      <c r="K242" s="41" t="s">
        <v>533</v>
      </c>
      <c r="L242" s="28" t="s">
        <v>520</v>
      </c>
      <c r="M242" s="28" t="s">
        <v>718</v>
      </c>
    </row>
    <row r="243" spans="1:13" s="2" customFormat="1" ht="8.1" customHeight="1" x14ac:dyDescent="0.15">
      <c r="A243" s="8" t="s">
        <v>237</v>
      </c>
      <c r="B243" s="25">
        <v>150</v>
      </c>
      <c r="C243" s="26" t="s">
        <v>241</v>
      </c>
      <c r="D243" s="42">
        <v>67451</v>
      </c>
      <c r="E243" s="28" t="s">
        <v>1405</v>
      </c>
      <c r="F243" s="54">
        <v>2.8850573008554401E-2</v>
      </c>
      <c r="G243" s="28" t="s">
        <v>1629</v>
      </c>
      <c r="H243" s="28" t="s">
        <v>1024</v>
      </c>
      <c r="I243" s="41" t="s">
        <v>1172</v>
      </c>
      <c r="J243" s="41" t="s">
        <v>1082</v>
      </c>
      <c r="K243" s="41" t="s">
        <v>815</v>
      </c>
      <c r="L243" s="28" t="s">
        <v>848</v>
      </c>
      <c r="M243" s="28" t="s">
        <v>1334</v>
      </c>
    </row>
    <row r="244" spans="1:13" s="2" customFormat="1" ht="8.1" customHeight="1" x14ac:dyDescent="0.15">
      <c r="A244" s="8" t="s">
        <v>237</v>
      </c>
      <c r="B244" s="25">
        <v>1774</v>
      </c>
      <c r="C244" s="26" t="s">
        <v>242</v>
      </c>
      <c r="D244" s="42">
        <v>16621</v>
      </c>
      <c r="E244" s="27" t="s">
        <v>466</v>
      </c>
      <c r="F244" s="54">
        <v>1.9012093135190401E-2</v>
      </c>
      <c r="G244" s="28" t="s">
        <v>845</v>
      </c>
      <c r="H244" s="28" t="s">
        <v>604</v>
      </c>
      <c r="I244" s="41" t="s">
        <v>396</v>
      </c>
      <c r="J244" s="41" t="s">
        <v>861</v>
      </c>
      <c r="K244" s="41" t="s">
        <v>410</v>
      </c>
      <c r="L244" s="27" t="s">
        <v>565</v>
      </c>
      <c r="M244" s="27" t="s">
        <v>594</v>
      </c>
    </row>
    <row r="245" spans="1:13" s="2" customFormat="1" ht="8.1" customHeight="1" x14ac:dyDescent="0.15">
      <c r="A245" s="8" t="s">
        <v>237</v>
      </c>
      <c r="B245" s="25">
        <v>153</v>
      </c>
      <c r="C245" s="26" t="s">
        <v>243</v>
      </c>
      <c r="D245" s="42">
        <v>109258</v>
      </c>
      <c r="E245" s="28" t="s">
        <v>1669</v>
      </c>
      <c r="F245" s="54">
        <v>3.40386973951564E-2</v>
      </c>
      <c r="G245" s="28" t="s">
        <v>1670</v>
      </c>
      <c r="H245" s="28" t="s">
        <v>1517</v>
      </c>
      <c r="I245" s="41" t="s">
        <v>1671</v>
      </c>
      <c r="J245" s="41" t="s">
        <v>1440</v>
      </c>
      <c r="K245" s="41" t="s">
        <v>1186</v>
      </c>
      <c r="L245" s="28" t="s">
        <v>714</v>
      </c>
      <c r="M245" s="28" t="s">
        <v>1672</v>
      </c>
    </row>
    <row r="246" spans="1:13" s="2" customFormat="1" ht="8.1" customHeight="1" x14ac:dyDescent="0.15">
      <c r="A246" s="8" t="s">
        <v>237</v>
      </c>
      <c r="B246" s="25">
        <v>158</v>
      </c>
      <c r="C246" s="26" t="s">
        <v>244</v>
      </c>
      <c r="D246" s="42">
        <v>14757</v>
      </c>
      <c r="E246" s="28" t="s">
        <v>587</v>
      </c>
      <c r="F246" s="54">
        <v>2.25655621061191E-2</v>
      </c>
      <c r="G246" s="28" t="s">
        <v>539</v>
      </c>
      <c r="H246" s="28" t="s">
        <v>448</v>
      </c>
      <c r="I246" s="41" t="s">
        <v>846</v>
      </c>
      <c r="J246" s="41" t="s">
        <v>410</v>
      </c>
      <c r="K246" s="41" t="s">
        <v>452</v>
      </c>
      <c r="L246" s="28" t="s">
        <v>690</v>
      </c>
      <c r="M246" s="28" t="s">
        <v>545</v>
      </c>
    </row>
    <row r="247" spans="1:13" s="2" customFormat="1" ht="8.1" customHeight="1" x14ac:dyDescent="0.15">
      <c r="A247" s="8" t="s">
        <v>237</v>
      </c>
      <c r="B247" s="25">
        <v>160</v>
      </c>
      <c r="C247" s="26" t="s">
        <v>245</v>
      </c>
      <c r="D247" s="42">
        <v>39580</v>
      </c>
      <c r="E247" s="28" t="s">
        <v>1521</v>
      </c>
      <c r="F247" s="54">
        <v>3.0090955027791799E-2</v>
      </c>
      <c r="G247" s="28" t="s">
        <v>1129</v>
      </c>
      <c r="H247" s="28" t="s">
        <v>870</v>
      </c>
      <c r="I247" s="41" t="s">
        <v>1122</v>
      </c>
      <c r="J247" s="42" t="s">
        <v>519</v>
      </c>
      <c r="K247" s="42" t="s">
        <v>930</v>
      </c>
      <c r="L247" s="28" t="s">
        <v>746</v>
      </c>
      <c r="M247" s="28" t="s">
        <v>1673</v>
      </c>
    </row>
    <row r="248" spans="1:13" s="2" customFormat="1" ht="8.1" customHeight="1" x14ac:dyDescent="0.15">
      <c r="A248" s="8" t="s">
        <v>237</v>
      </c>
      <c r="B248" s="25">
        <v>163</v>
      </c>
      <c r="C248" s="26" t="s">
        <v>246</v>
      </c>
      <c r="D248" s="42">
        <v>22240</v>
      </c>
      <c r="E248" s="28" t="s">
        <v>1052</v>
      </c>
      <c r="F248" s="54">
        <v>2.3111510791366901E-2</v>
      </c>
      <c r="G248" s="28" t="s">
        <v>714</v>
      </c>
      <c r="H248" s="28" t="s">
        <v>516</v>
      </c>
      <c r="I248" s="41" t="s">
        <v>666</v>
      </c>
      <c r="J248" s="41" t="s">
        <v>455</v>
      </c>
      <c r="K248" s="41" t="s">
        <v>874</v>
      </c>
      <c r="L248" s="28" t="s">
        <v>482</v>
      </c>
      <c r="M248" s="28" t="s">
        <v>830</v>
      </c>
    </row>
    <row r="249" spans="1:13" s="2" customFormat="1" ht="8.1" customHeight="1" x14ac:dyDescent="0.15">
      <c r="A249" s="8" t="s">
        <v>237</v>
      </c>
      <c r="B249" s="25">
        <v>164</v>
      </c>
      <c r="C249" s="26" t="s">
        <v>247</v>
      </c>
      <c r="D249" s="42">
        <v>53732</v>
      </c>
      <c r="E249" s="28" t="s">
        <v>1261</v>
      </c>
      <c r="F249" s="54">
        <v>3.36298667460731E-2</v>
      </c>
      <c r="G249" s="28" t="s">
        <v>1644</v>
      </c>
      <c r="H249" s="28" t="s">
        <v>1323</v>
      </c>
      <c r="I249" s="41" t="s">
        <v>1418</v>
      </c>
      <c r="J249" s="41" t="s">
        <v>1117</v>
      </c>
      <c r="K249" s="41" t="s">
        <v>642</v>
      </c>
      <c r="L249" s="28" t="s">
        <v>574</v>
      </c>
      <c r="M249" s="28" t="s">
        <v>1674</v>
      </c>
    </row>
    <row r="250" spans="1:13" s="2" customFormat="1" ht="8.1" customHeight="1" x14ac:dyDescent="0.15">
      <c r="A250" s="8" t="s">
        <v>237</v>
      </c>
      <c r="B250" s="25">
        <v>1735</v>
      </c>
      <c r="C250" s="26" t="s">
        <v>248</v>
      </c>
      <c r="D250" s="42">
        <v>21344</v>
      </c>
      <c r="E250" s="28" t="s">
        <v>934</v>
      </c>
      <c r="F250" s="54">
        <v>2.0239880059969999E-2</v>
      </c>
      <c r="G250" s="28" t="s">
        <v>387</v>
      </c>
      <c r="H250" s="28" t="s">
        <v>528</v>
      </c>
      <c r="I250" s="41" t="s">
        <v>693</v>
      </c>
      <c r="J250" s="41" t="s">
        <v>410</v>
      </c>
      <c r="K250" s="41" t="s">
        <v>556</v>
      </c>
      <c r="L250" s="28" t="s">
        <v>482</v>
      </c>
      <c r="M250" s="28" t="s">
        <v>688</v>
      </c>
    </row>
    <row r="251" spans="1:13" s="2" customFormat="1" ht="8.1" customHeight="1" x14ac:dyDescent="0.15">
      <c r="A251" s="8" t="s">
        <v>237</v>
      </c>
      <c r="B251" s="25">
        <v>166</v>
      </c>
      <c r="C251" s="26" t="s">
        <v>249</v>
      </c>
      <c r="D251" s="42">
        <v>35273</v>
      </c>
      <c r="E251" s="28" t="s">
        <v>1238</v>
      </c>
      <c r="F251" s="54">
        <v>2.9541008703541E-2</v>
      </c>
      <c r="G251" s="28" t="s">
        <v>1059</v>
      </c>
      <c r="H251" s="28" t="s">
        <v>993</v>
      </c>
      <c r="I251" s="41" t="s">
        <v>868</v>
      </c>
      <c r="J251" s="41" t="s">
        <v>775</v>
      </c>
      <c r="K251" s="42" t="s">
        <v>701</v>
      </c>
      <c r="L251" s="28" t="s">
        <v>575</v>
      </c>
      <c r="M251" s="28" t="s">
        <v>1306</v>
      </c>
    </row>
    <row r="252" spans="1:13" s="2" customFormat="1" ht="8.1" customHeight="1" x14ac:dyDescent="0.15">
      <c r="A252" s="8" t="s">
        <v>237</v>
      </c>
      <c r="B252" s="25">
        <v>168</v>
      </c>
      <c r="C252" s="26" t="s">
        <v>250</v>
      </c>
      <c r="D252" s="42">
        <v>14079</v>
      </c>
      <c r="E252" s="28" t="s">
        <v>593</v>
      </c>
      <c r="F252" s="54">
        <v>4.15512465373961E-2</v>
      </c>
      <c r="G252" s="28" t="s">
        <v>447</v>
      </c>
      <c r="H252" s="28" t="s">
        <v>435</v>
      </c>
      <c r="I252" s="41" t="s">
        <v>393</v>
      </c>
      <c r="J252" s="41" t="s">
        <v>402</v>
      </c>
      <c r="K252" s="42" t="s">
        <v>794</v>
      </c>
      <c r="L252" s="28" t="s">
        <v>694</v>
      </c>
      <c r="M252" s="28" t="s">
        <v>878</v>
      </c>
    </row>
    <row r="253" spans="1:13" s="2" customFormat="1" ht="8.1" customHeight="1" x14ac:dyDescent="0.15">
      <c r="A253" s="8" t="s">
        <v>237</v>
      </c>
      <c r="B253" s="25">
        <v>173</v>
      </c>
      <c r="C253" s="26" t="s">
        <v>251</v>
      </c>
      <c r="D253" s="42">
        <v>19339</v>
      </c>
      <c r="E253" s="28" t="s">
        <v>620</v>
      </c>
      <c r="F253" s="54">
        <v>2.6630125652825899E-2</v>
      </c>
      <c r="G253" s="28" t="s">
        <v>718</v>
      </c>
      <c r="H253" s="28" t="s">
        <v>541</v>
      </c>
      <c r="I253" s="41" t="s">
        <v>774</v>
      </c>
      <c r="J253" s="41" t="s">
        <v>530</v>
      </c>
      <c r="K253" s="41" t="s">
        <v>378</v>
      </c>
      <c r="L253" s="28" t="s">
        <v>467</v>
      </c>
      <c r="M253" s="28" t="s">
        <v>1111</v>
      </c>
    </row>
    <row r="254" spans="1:13" s="2" customFormat="1" ht="8.1" customHeight="1" x14ac:dyDescent="0.15">
      <c r="A254" s="8" t="s">
        <v>237</v>
      </c>
      <c r="B254" s="25">
        <v>1773</v>
      </c>
      <c r="C254" s="26" t="s">
        <v>252</v>
      </c>
      <c r="D254" s="42">
        <v>11620</v>
      </c>
      <c r="E254" s="27" t="s">
        <v>688</v>
      </c>
      <c r="F254" s="54">
        <v>3.3648881239242701E-2</v>
      </c>
      <c r="G254" s="28" t="s">
        <v>905</v>
      </c>
      <c r="H254" s="28" t="s">
        <v>776</v>
      </c>
      <c r="I254" s="41" t="s">
        <v>603</v>
      </c>
      <c r="J254" s="41" t="s">
        <v>613</v>
      </c>
      <c r="K254" s="41" t="s">
        <v>709</v>
      </c>
      <c r="L254" s="27" t="s">
        <v>690</v>
      </c>
      <c r="M254" s="27" t="s">
        <v>699</v>
      </c>
    </row>
    <row r="255" spans="1:13" s="2" customFormat="1" ht="8.1" customHeight="1" x14ac:dyDescent="0.15">
      <c r="A255" s="8" t="s">
        <v>237</v>
      </c>
      <c r="B255" s="25">
        <v>175</v>
      </c>
      <c r="C255" s="26" t="s">
        <v>253</v>
      </c>
      <c r="D255" s="42">
        <v>11476</v>
      </c>
      <c r="E255" s="28" t="s">
        <v>946</v>
      </c>
      <c r="F255" s="54">
        <v>2.8058556988497699E-2</v>
      </c>
      <c r="G255" s="28" t="s">
        <v>528</v>
      </c>
      <c r="H255" s="28" t="s">
        <v>567</v>
      </c>
      <c r="I255" s="41" t="s">
        <v>379</v>
      </c>
      <c r="J255" s="41" t="s">
        <v>410</v>
      </c>
      <c r="K255" s="41" t="s">
        <v>628</v>
      </c>
      <c r="L255" s="28" t="s">
        <v>824</v>
      </c>
      <c r="M255" s="28" t="s">
        <v>595</v>
      </c>
    </row>
    <row r="256" spans="1:13" s="2" customFormat="1" ht="8.1" customHeight="1" x14ac:dyDescent="0.15">
      <c r="A256" s="8" t="s">
        <v>237</v>
      </c>
      <c r="B256" s="25">
        <v>177</v>
      </c>
      <c r="C256" s="26" t="s">
        <v>254</v>
      </c>
      <c r="D256" s="42">
        <v>23520</v>
      </c>
      <c r="E256" s="28" t="s">
        <v>1187</v>
      </c>
      <c r="F256" s="54">
        <v>2.39795918367347E-2</v>
      </c>
      <c r="G256" s="28" t="s">
        <v>683</v>
      </c>
      <c r="H256" s="28" t="s">
        <v>494</v>
      </c>
      <c r="I256" s="41" t="s">
        <v>465</v>
      </c>
      <c r="J256" s="41" t="s">
        <v>456</v>
      </c>
      <c r="K256" s="41" t="s">
        <v>527</v>
      </c>
      <c r="L256" s="28" t="s">
        <v>811</v>
      </c>
      <c r="M256" s="28" t="s">
        <v>773</v>
      </c>
    </row>
    <row r="257" spans="1:13" s="2" customFormat="1" ht="8.1" customHeight="1" x14ac:dyDescent="0.15">
      <c r="A257" s="8" t="s">
        <v>237</v>
      </c>
      <c r="B257" s="25">
        <v>1742</v>
      </c>
      <c r="C257" s="26" t="s">
        <v>255</v>
      </c>
      <c r="D257" s="42">
        <v>23679</v>
      </c>
      <c r="E257" s="28" t="s">
        <v>1195</v>
      </c>
      <c r="F257" s="54">
        <v>2.2087081380125901E-2</v>
      </c>
      <c r="G257" s="28" t="s">
        <v>875</v>
      </c>
      <c r="H257" s="28" t="s">
        <v>502</v>
      </c>
      <c r="I257" s="41" t="s">
        <v>421</v>
      </c>
      <c r="J257" s="41" t="s">
        <v>710</v>
      </c>
      <c r="K257" s="41" t="s">
        <v>517</v>
      </c>
      <c r="L257" s="28" t="s">
        <v>432</v>
      </c>
      <c r="M257" s="28" t="s">
        <v>1030</v>
      </c>
    </row>
    <row r="258" spans="1:13" s="2" customFormat="1" ht="8.1" customHeight="1" x14ac:dyDescent="0.15">
      <c r="A258" s="8" t="s">
        <v>237</v>
      </c>
      <c r="B258" s="25">
        <v>180</v>
      </c>
      <c r="C258" s="26" t="s">
        <v>256</v>
      </c>
      <c r="D258" s="42">
        <v>10901</v>
      </c>
      <c r="E258" s="28" t="s">
        <v>776</v>
      </c>
      <c r="F258" s="54">
        <v>1.6420511879644099E-2</v>
      </c>
      <c r="G258" s="28" t="s">
        <v>542</v>
      </c>
      <c r="H258" s="28" t="s">
        <v>390</v>
      </c>
      <c r="I258" s="41" t="s">
        <v>575</v>
      </c>
      <c r="J258" s="41" t="s">
        <v>512</v>
      </c>
      <c r="K258" s="42" t="s">
        <v>643</v>
      </c>
      <c r="L258" s="28" t="s">
        <v>383</v>
      </c>
      <c r="M258" s="28" t="s">
        <v>614</v>
      </c>
    </row>
    <row r="259" spans="1:13" s="2" customFormat="1" ht="8.1" customHeight="1" x14ac:dyDescent="0.15">
      <c r="A259" s="8" t="s">
        <v>237</v>
      </c>
      <c r="B259" s="25">
        <v>1708</v>
      </c>
      <c r="C259" s="26" t="s">
        <v>257</v>
      </c>
      <c r="D259" s="42">
        <v>27891</v>
      </c>
      <c r="E259" s="28" t="s">
        <v>416</v>
      </c>
      <c r="F259" s="54">
        <v>2.5133555627263299E-2</v>
      </c>
      <c r="G259" s="28" t="s">
        <v>817</v>
      </c>
      <c r="H259" s="28" t="s">
        <v>826</v>
      </c>
      <c r="I259" s="41" t="s">
        <v>440</v>
      </c>
      <c r="J259" s="41" t="s">
        <v>673</v>
      </c>
      <c r="K259" s="41" t="s">
        <v>497</v>
      </c>
      <c r="L259" s="28" t="s">
        <v>481</v>
      </c>
      <c r="M259" s="28" t="s">
        <v>871</v>
      </c>
    </row>
    <row r="260" spans="1:13" s="2" customFormat="1" ht="8.1" customHeight="1" x14ac:dyDescent="0.15">
      <c r="A260" s="8" t="s">
        <v>237</v>
      </c>
      <c r="B260" s="25">
        <v>183</v>
      </c>
      <c r="C260" s="26" t="s">
        <v>258</v>
      </c>
      <c r="D260" s="42">
        <v>13678</v>
      </c>
      <c r="E260" s="28" t="s">
        <v>673</v>
      </c>
      <c r="F260" s="54">
        <v>1.6961544085392601E-2</v>
      </c>
      <c r="G260" s="28" t="s">
        <v>731</v>
      </c>
      <c r="H260" s="28" t="s">
        <v>754</v>
      </c>
      <c r="I260" s="41" t="s">
        <v>542</v>
      </c>
      <c r="J260" s="41" t="s">
        <v>853</v>
      </c>
      <c r="K260" s="41" t="s">
        <v>390</v>
      </c>
      <c r="L260" s="28" t="s">
        <v>446</v>
      </c>
      <c r="M260" s="28" t="s">
        <v>666</v>
      </c>
    </row>
    <row r="261" spans="1:13" s="2" customFormat="1" ht="8.1" customHeight="1" x14ac:dyDescent="0.15">
      <c r="A261" s="8" t="s">
        <v>237</v>
      </c>
      <c r="B261" s="25">
        <v>1700</v>
      </c>
      <c r="C261" s="26" t="s">
        <v>259</v>
      </c>
      <c r="D261" s="42">
        <v>21152</v>
      </c>
      <c r="E261" s="28" t="s">
        <v>769</v>
      </c>
      <c r="F261" s="54">
        <v>2.8838880484114999E-2</v>
      </c>
      <c r="G261" s="28" t="s">
        <v>967</v>
      </c>
      <c r="H261" s="28" t="s">
        <v>984</v>
      </c>
      <c r="I261" s="41" t="s">
        <v>698</v>
      </c>
      <c r="J261" s="41" t="s">
        <v>475</v>
      </c>
      <c r="K261" s="41" t="s">
        <v>413</v>
      </c>
      <c r="L261" s="28" t="s">
        <v>853</v>
      </c>
      <c r="M261" s="28" t="s">
        <v>1616</v>
      </c>
    </row>
    <row r="262" spans="1:13" s="2" customFormat="1" ht="8.1" customHeight="1" x14ac:dyDescent="0.15">
      <c r="A262" s="8" t="s">
        <v>237</v>
      </c>
      <c r="B262" s="25">
        <v>189</v>
      </c>
      <c r="C262" s="26" t="s">
        <v>260</v>
      </c>
      <c r="D262" s="42">
        <v>15198</v>
      </c>
      <c r="E262" s="28" t="s">
        <v>541</v>
      </c>
      <c r="F262" s="54">
        <v>1.49361758126069E-2</v>
      </c>
      <c r="G262" s="28" t="s">
        <v>396</v>
      </c>
      <c r="H262" s="28" t="s">
        <v>410</v>
      </c>
      <c r="I262" s="41" t="s">
        <v>542</v>
      </c>
      <c r="J262" s="41" t="s">
        <v>424</v>
      </c>
      <c r="K262" s="41" t="s">
        <v>645</v>
      </c>
      <c r="L262" s="28" t="s">
        <v>578</v>
      </c>
      <c r="M262" s="28" t="s">
        <v>413</v>
      </c>
    </row>
    <row r="263" spans="1:13" s="2" customFormat="1" ht="8.1" customHeight="1" x14ac:dyDescent="0.15">
      <c r="A263" s="8" t="s">
        <v>237</v>
      </c>
      <c r="B263" s="25">
        <v>1896</v>
      </c>
      <c r="C263" s="26" t="s">
        <v>261</v>
      </c>
      <c r="D263" s="42">
        <v>14562</v>
      </c>
      <c r="E263" s="28" t="s">
        <v>948</v>
      </c>
      <c r="F263" s="54">
        <v>2.1494300233484399E-2</v>
      </c>
      <c r="G263" s="28" t="s">
        <v>596</v>
      </c>
      <c r="H263" s="28" t="s">
        <v>463</v>
      </c>
      <c r="I263" s="41" t="s">
        <v>555</v>
      </c>
      <c r="J263" s="41" t="s">
        <v>485</v>
      </c>
      <c r="K263" s="41" t="s">
        <v>575</v>
      </c>
      <c r="L263" s="28" t="s">
        <v>606</v>
      </c>
      <c r="M263" s="28" t="s">
        <v>640</v>
      </c>
    </row>
    <row r="264" spans="1:13" s="2" customFormat="1" ht="8.1" customHeight="1" x14ac:dyDescent="0.15">
      <c r="A264" s="8" t="s">
        <v>237</v>
      </c>
      <c r="B264" s="25">
        <v>193</v>
      </c>
      <c r="C264" s="26" t="s">
        <v>262</v>
      </c>
      <c r="D264" s="42">
        <v>88073</v>
      </c>
      <c r="E264" s="28" t="s">
        <v>1675</v>
      </c>
      <c r="F264" s="54">
        <v>3.2018893417960097E-2</v>
      </c>
      <c r="G264" s="28" t="s">
        <v>1489</v>
      </c>
      <c r="H264" s="28" t="s">
        <v>1278</v>
      </c>
      <c r="I264" s="41" t="s">
        <v>1464</v>
      </c>
      <c r="J264" s="41" t="s">
        <v>1676</v>
      </c>
      <c r="K264" s="42" t="s">
        <v>1309</v>
      </c>
      <c r="L264" s="28" t="s">
        <v>567</v>
      </c>
      <c r="M264" s="28" t="s">
        <v>1677</v>
      </c>
    </row>
    <row r="265" spans="1:13" s="2" customFormat="1" ht="8.1" customHeight="1" x14ac:dyDescent="0.15">
      <c r="A265" s="9"/>
      <c r="B265" s="29"/>
      <c r="C265" s="30"/>
      <c r="D265" s="42"/>
      <c r="E265" s="27"/>
      <c r="F265" s="54"/>
      <c r="G265" s="27"/>
      <c r="H265" s="28"/>
      <c r="I265" s="41"/>
      <c r="J265" s="41"/>
      <c r="K265" s="41"/>
      <c r="L265" s="27"/>
      <c r="M265" s="27"/>
    </row>
    <row r="266" spans="1:13" s="2" customFormat="1" ht="8.1" customHeight="1" x14ac:dyDescent="0.15">
      <c r="A266" s="8" t="s">
        <v>263</v>
      </c>
      <c r="B266" s="25">
        <v>307</v>
      </c>
      <c r="C266" s="26" t="s">
        <v>264</v>
      </c>
      <c r="D266" s="42">
        <v>107538</v>
      </c>
      <c r="E266" s="28" t="s">
        <v>1678</v>
      </c>
      <c r="F266" s="54">
        <v>1.8021536573118301E-2</v>
      </c>
      <c r="G266" s="28" t="s">
        <v>1679</v>
      </c>
      <c r="H266" s="28" t="s">
        <v>1157</v>
      </c>
      <c r="I266" s="41" t="s">
        <v>1680</v>
      </c>
      <c r="J266" s="41" t="s">
        <v>1076</v>
      </c>
      <c r="K266" s="41" t="s">
        <v>1292</v>
      </c>
      <c r="L266" s="28" t="s">
        <v>563</v>
      </c>
      <c r="M266" s="28" t="s">
        <v>1681</v>
      </c>
    </row>
    <row r="267" spans="1:13" s="2" customFormat="1" ht="8.1" customHeight="1" x14ac:dyDescent="0.15">
      <c r="A267" s="8" t="s">
        <v>263</v>
      </c>
      <c r="B267" s="25">
        <v>308</v>
      </c>
      <c r="C267" s="26" t="s">
        <v>265</v>
      </c>
      <c r="D267" s="42">
        <v>14816</v>
      </c>
      <c r="E267" s="27" t="s">
        <v>750</v>
      </c>
      <c r="F267" s="54">
        <v>4.9406047516198703E-2</v>
      </c>
      <c r="G267" s="28" t="s">
        <v>1077</v>
      </c>
      <c r="H267" s="28" t="s">
        <v>718</v>
      </c>
      <c r="I267" s="41" t="s">
        <v>1043</v>
      </c>
      <c r="J267" s="41" t="s">
        <v>491</v>
      </c>
      <c r="K267" s="41" t="s">
        <v>405</v>
      </c>
      <c r="L267" s="27" t="s">
        <v>406</v>
      </c>
      <c r="M267" s="27" t="s">
        <v>1048</v>
      </c>
    </row>
    <row r="268" spans="1:13" s="2" customFormat="1" ht="8.1" customHeight="1" x14ac:dyDescent="0.15">
      <c r="A268" s="8" t="s">
        <v>263</v>
      </c>
      <c r="B268" s="25">
        <v>312</v>
      </c>
      <c r="C268" s="26" t="s">
        <v>266</v>
      </c>
      <c r="D268" s="42">
        <v>9525</v>
      </c>
      <c r="E268" s="27" t="s">
        <v>525</v>
      </c>
      <c r="F268" s="54">
        <v>1.16535433070866E-2</v>
      </c>
      <c r="G268" s="28" t="s">
        <v>811</v>
      </c>
      <c r="H268" s="28" t="s">
        <v>644</v>
      </c>
      <c r="I268" s="41" t="s">
        <v>690</v>
      </c>
      <c r="J268" s="41" t="s">
        <v>482</v>
      </c>
      <c r="K268" s="41" t="s">
        <v>467</v>
      </c>
      <c r="L268" s="27" t="s">
        <v>618</v>
      </c>
      <c r="M268" s="27" t="s">
        <v>410</v>
      </c>
    </row>
    <row r="269" spans="1:13" s="2" customFormat="1" ht="8.1" customHeight="1" x14ac:dyDescent="0.15">
      <c r="A269" s="8" t="s">
        <v>263</v>
      </c>
      <c r="B269" s="25">
        <v>313</v>
      </c>
      <c r="C269" s="26" t="s">
        <v>267</v>
      </c>
      <c r="D269" s="42">
        <v>14432</v>
      </c>
      <c r="E269" s="28" t="s">
        <v>936</v>
      </c>
      <c r="F269" s="54">
        <v>1.62832594235033E-2</v>
      </c>
      <c r="G269" s="28" t="s">
        <v>409</v>
      </c>
      <c r="H269" s="28" t="s">
        <v>628</v>
      </c>
      <c r="I269" s="41" t="s">
        <v>729</v>
      </c>
      <c r="J269" s="41" t="s">
        <v>663</v>
      </c>
      <c r="K269" s="41" t="s">
        <v>552</v>
      </c>
      <c r="L269" s="28" t="s">
        <v>608</v>
      </c>
      <c r="M269" s="28" t="s">
        <v>661</v>
      </c>
    </row>
    <row r="270" spans="1:13" s="2" customFormat="1" ht="8.1" customHeight="1" x14ac:dyDescent="0.15">
      <c r="A270" s="8" t="s">
        <v>263</v>
      </c>
      <c r="B270" s="25">
        <v>310</v>
      </c>
      <c r="C270" s="26" t="s">
        <v>268</v>
      </c>
      <c r="D270" s="42">
        <v>25644</v>
      </c>
      <c r="E270" s="28" t="s">
        <v>385</v>
      </c>
      <c r="F270" s="54">
        <v>1.68070503821557E-2</v>
      </c>
      <c r="G270" s="28" t="s">
        <v>674</v>
      </c>
      <c r="H270" s="28" t="s">
        <v>1043</v>
      </c>
      <c r="I270" s="41" t="s">
        <v>438</v>
      </c>
      <c r="J270" s="41" t="s">
        <v>456</v>
      </c>
      <c r="K270" s="41" t="s">
        <v>402</v>
      </c>
      <c r="L270" s="28" t="s">
        <v>454</v>
      </c>
      <c r="M270" s="28" t="s">
        <v>597</v>
      </c>
    </row>
    <row r="271" spans="1:13" s="2" customFormat="1" ht="8.1" customHeight="1" x14ac:dyDescent="0.15">
      <c r="A271" s="8" t="s">
        <v>263</v>
      </c>
      <c r="B271" s="25">
        <v>736</v>
      </c>
      <c r="C271" s="26" t="s">
        <v>269</v>
      </c>
      <c r="D271" s="42">
        <v>28411</v>
      </c>
      <c r="E271" s="27" t="s">
        <v>429</v>
      </c>
      <c r="F271" s="54">
        <v>1.09464643975925E-2</v>
      </c>
      <c r="G271" s="28" t="s">
        <v>448</v>
      </c>
      <c r="H271" s="28" t="s">
        <v>456</v>
      </c>
      <c r="I271" s="41" t="s">
        <v>556</v>
      </c>
      <c r="J271" s="41" t="s">
        <v>615</v>
      </c>
      <c r="K271" s="41" t="s">
        <v>381</v>
      </c>
      <c r="L271" s="27" t="s">
        <v>454</v>
      </c>
      <c r="M271" s="27" t="s">
        <v>423</v>
      </c>
    </row>
    <row r="272" spans="1:13" s="2" customFormat="1" ht="8.1" customHeight="1" x14ac:dyDescent="0.15">
      <c r="A272" s="8" t="s">
        <v>263</v>
      </c>
      <c r="B272" s="25">
        <v>317</v>
      </c>
      <c r="C272" s="26" t="s">
        <v>270</v>
      </c>
      <c r="D272" s="42">
        <v>5972</v>
      </c>
      <c r="E272" s="28" t="s">
        <v>802</v>
      </c>
      <c r="F272" s="54">
        <v>1.6409912926992599E-2</v>
      </c>
      <c r="G272" s="28" t="s">
        <v>481</v>
      </c>
      <c r="H272" s="28" t="s">
        <v>730</v>
      </c>
      <c r="I272" s="41" t="s">
        <v>847</v>
      </c>
      <c r="J272" s="41" t="s">
        <v>414</v>
      </c>
      <c r="K272" s="41" t="s">
        <v>565</v>
      </c>
      <c r="L272" s="28" t="s">
        <v>39</v>
      </c>
      <c r="M272" s="28" t="s">
        <v>861</v>
      </c>
    </row>
    <row r="273" spans="1:13" s="2" customFormat="1" ht="8.1" customHeight="1" x14ac:dyDescent="0.15">
      <c r="A273" s="8" t="s">
        <v>263</v>
      </c>
      <c r="B273" s="25">
        <v>321</v>
      </c>
      <c r="C273" s="26" t="s">
        <v>271</v>
      </c>
      <c r="D273" s="42">
        <v>32644</v>
      </c>
      <c r="E273" s="27" t="s">
        <v>1130</v>
      </c>
      <c r="F273" s="54">
        <v>1.5868153412572E-2</v>
      </c>
      <c r="G273" s="27" t="s">
        <v>678</v>
      </c>
      <c r="H273" s="27" t="s">
        <v>382</v>
      </c>
      <c r="I273" s="41" t="s">
        <v>805</v>
      </c>
      <c r="J273" s="41" t="s">
        <v>539</v>
      </c>
      <c r="K273" s="41" t="s">
        <v>848</v>
      </c>
      <c r="L273" s="27" t="s">
        <v>694</v>
      </c>
      <c r="M273" s="27" t="s">
        <v>869</v>
      </c>
    </row>
    <row r="274" spans="1:13" s="2" customFormat="1" ht="8.1" customHeight="1" x14ac:dyDescent="0.15">
      <c r="A274" s="8" t="s">
        <v>263</v>
      </c>
      <c r="B274" s="25">
        <v>353</v>
      </c>
      <c r="C274" s="26" t="s">
        <v>272</v>
      </c>
      <c r="D274" s="42">
        <v>21779</v>
      </c>
      <c r="E274" s="28" t="s">
        <v>524</v>
      </c>
      <c r="F274" s="54">
        <v>1.4647137150466E-2</v>
      </c>
      <c r="G274" s="28" t="s">
        <v>710</v>
      </c>
      <c r="H274" s="28" t="s">
        <v>581</v>
      </c>
      <c r="I274" s="41" t="s">
        <v>613</v>
      </c>
      <c r="J274" s="41" t="s">
        <v>653</v>
      </c>
      <c r="K274" s="41" t="s">
        <v>754</v>
      </c>
      <c r="L274" s="28" t="s">
        <v>664</v>
      </c>
      <c r="M274" s="28" t="s">
        <v>832</v>
      </c>
    </row>
    <row r="275" spans="1:13" s="2" customFormat="1" ht="8.1" customHeight="1" x14ac:dyDescent="0.15">
      <c r="A275" s="8" t="s">
        <v>263</v>
      </c>
      <c r="B275" s="25">
        <v>327</v>
      </c>
      <c r="C275" s="26" t="s">
        <v>273</v>
      </c>
      <c r="D275" s="42">
        <v>19103</v>
      </c>
      <c r="E275" s="27" t="s">
        <v>965</v>
      </c>
      <c r="F275" s="54">
        <v>1.5651991833743401E-2</v>
      </c>
      <c r="G275" s="28" t="s">
        <v>475</v>
      </c>
      <c r="H275" s="28" t="s">
        <v>428</v>
      </c>
      <c r="I275" s="41" t="s">
        <v>613</v>
      </c>
      <c r="J275" s="41" t="s">
        <v>390</v>
      </c>
      <c r="K275" s="41" t="s">
        <v>450</v>
      </c>
      <c r="L275" s="28" t="s">
        <v>536</v>
      </c>
      <c r="M275" s="28" t="s">
        <v>492</v>
      </c>
    </row>
    <row r="276" spans="1:13" s="2" customFormat="1" ht="8.1" customHeight="1" x14ac:dyDescent="0.15">
      <c r="A276" s="8" t="s">
        <v>263</v>
      </c>
      <c r="B276" s="25">
        <v>331</v>
      </c>
      <c r="C276" s="26" t="s">
        <v>274</v>
      </c>
      <c r="D276" s="42">
        <v>9585</v>
      </c>
      <c r="E276" s="28" t="s">
        <v>530</v>
      </c>
      <c r="F276" s="54">
        <v>1.5545122587376101E-2</v>
      </c>
      <c r="G276" s="28" t="s">
        <v>533</v>
      </c>
      <c r="H276" s="28" t="s">
        <v>730</v>
      </c>
      <c r="I276" s="41" t="s">
        <v>412</v>
      </c>
      <c r="J276" s="41" t="s">
        <v>467</v>
      </c>
      <c r="K276" s="41" t="s">
        <v>482</v>
      </c>
      <c r="L276" s="28" t="s">
        <v>859</v>
      </c>
      <c r="M276" s="28" t="s">
        <v>609</v>
      </c>
    </row>
    <row r="277" spans="1:13" s="2" customFormat="1" ht="8.1" customHeight="1" x14ac:dyDescent="0.15">
      <c r="A277" s="8" t="s">
        <v>263</v>
      </c>
      <c r="B277" s="25">
        <v>335</v>
      </c>
      <c r="C277" s="26" t="s">
        <v>275</v>
      </c>
      <c r="D277" s="42">
        <v>8751</v>
      </c>
      <c r="E277" s="27" t="s">
        <v>498</v>
      </c>
      <c r="F277" s="54">
        <v>9.4846303279625208E-3</v>
      </c>
      <c r="G277" s="28" t="s">
        <v>781</v>
      </c>
      <c r="H277" s="28" t="s">
        <v>508</v>
      </c>
      <c r="I277" s="41" t="s">
        <v>406</v>
      </c>
      <c r="J277" s="41" t="s">
        <v>616</v>
      </c>
      <c r="K277" s="41" t="s">
        <v>536</v>
      </c>
      <c r="L277" s="27" t="s">
        <v>39</v>
      </c>
      <c r="M277" s="27" t="s">
        <v>381</v>
      </c>
    </row>
    <row r="278" spans="1:13" s="2" customFormat="1" ht="8.1" customHeight="1" x14ac:dyDescent="0.15">
      <c r="A278" s="8" t="s">
        <v>263</v>
      </c>
      <c r="B278" s="25">
        <v>356</v>
      </c>
      <c r="C278" s="26" t="s">
        <v>276</v>
      </c>
      <c r="D278" s="42">
        <v>41412</v>
      </c>
      <c r="E278" s="28" t="s">
        <v>908</v>
      </c>
      <c r="F278" s="54">
        <v>1.7072346179851299E-2</v>
      </c>
      <c r="G278" s="28" t="s">
        <v>881</v>
      </c>
      <c r="H278" s="28" t="s">
        <v>429</v>
      </c>
      <c r="I278" s="41" t="s">
        <v>965</v>
      </c>
      <c r="J278" s="41" t="s">
        <v>558</v>
      </c>
      <c r="K278" s="41" t="s">
        <v>776</v>
      </c>
      <c r="L278" s="28" t="s">
        <v>643</v>
      </c>
      <c r="M278" s="28" t="s">
        <v>894</v>
      </c>
    </row>
    <row r="279" spans="1:13" s="2" customFormat="1" ht="8.1" customHeight="1" x14ac:dyDescent="0.15">
      <c r="A279" s="8" t="s">
        <v>263</v>
      </c>
      <c r="B279" s="25">
        <v>589</v>
      </c>
      <c r="C279" s="26" t="s">
        <v>277</v>
      </c>
      <c r="D279" s="42">
        <v>6305</v>
      </c>
      <c r="E279" s="27" t="s">
        <v>892</v>
      </c>
      <c r="F279" s="54">
        <v>1.07850911974623E-2</v>
      </c>
      <c r="G279" s="28" t="s">
        <v>454</v>
      </c>
      <c r="H279" s="28" t="s">
        <v>495</v>
      </c>
      <c r="I279" s="41" t="s">
        <v>454</v>
      </c>
      <c r="J279" s="41" t="s">
        <v>500</v>
      </c>
      <c r="K279" s="41" t="s">
        <v>536</v>
      </c>
      <c r="L279" s="28" t="s">
        <v>618</v>
      </c>
      <c r="M279" s="28" t="s">
        <v>766</v>
      </c>
    </row>
    <row r="280" spans="1:13" s="2" customFormat="1" ht="8.1" customHeight="1" x14ac:dyDescent="0.15">
      <c r="A280" s="8" t="s">
        <v>263</v>
      </c>
      <c r="B280" s="25">
        <v>339</v>
      </c>
      <c r="C280" s="26" t="s">
        <v>278</v>
      </c>
      <c r="D280" s="42">
        <v>3634</v>
      </c>
      <c r="E280" s="28" t="s">
        <v>39</v>
      </c>
      <c r="F280" s="54">
        <v>0</v>
      </c>
      <c r="G280" s="28" t="s">
        <v>39</v>
      </c>
      <c r="H280" s="28" t="s">
        <v>39</v>
      </c>
      <c r="I280" s="41" t="s">
        <v>39</v>
      </c>
      <c r="J280" s="41" t="s">
        <v>39</v>
      </c>
      <c r="K280" s="41" t="s">
        <v>39</v>
      </c>
      <c r="L280" s="28" t="s">
        <v>39</v>
      </c>
      <c r="M280" s="28" t="s">
        <v>39</v>
      </c>
    </row>
    <row r="281" spans="1:13" s="2" customFormat="1" ht="8.1" customHeight="1" x14ac:dyDescent="0.15">
      <c r="A281" s="8" t="s">
        <v>263</v>
      </c>
      <c r="B281" s="25">
        <v>340</v>
      </c>
      <c r="C281" s="26" t="s">
        <v>279</v>
      </c>
      <c r="D281" s="42">
        <v>12331</v>
      </c>
      <c r="E281" s="28" t="s">
        <v>976</v>
      </c>
      <c r="F281" s="54">
        <v>2.9113616089530499E-2</v>
      </c>
      <c r="G281" s="28" t="s">
        <v>838</v>
      </c>
      <c r="H281" s="28" t="s">
        <v>417</v>
      </c>
      <c r="I281" s="41" t="s">
        <v>731</v>
      </c>
      <c r="J281" s="41" t="s">
        <v>442</v>
      </c>
      <c r="K281" s="41" t="s">
        <v>436</v>
      </c>
      <c r="L281" s="28" t="s">
        <v>483</v>
      </c>
      <c r="M281" s="28" t="s">
        <v>466</v>
      </c>
    </row>
    <row r="282" spans="1:13" s="2" customFormat="1" ht="8.1" customHeight="1" x14ac:dyDescent="0.15">
      <c r="A282" s="8" t="s">
        <v>263</v>
      </c>
      <c r="B282" s="25">
        <v>342</v>
      </c>
      <c r="C282" s="26" t="s">
        <v>280</v>
      </c>
      <c r="D282" s="42">
        <v>28955</v>
      </c>
      <c r="E282" s="28" t="s">
        <v>1017</v>
      </c>
      <c r="F282" s="54">
        <v>1.8822310481782099E-2</v>
      </c>
      <c r="G282" s="28" t="s">
        <v>605</v>
      </c>
      <c r="H282" s="28" t="s">
        <v>1008</v>
      </c>
      <c r="I282" s="41" t="s">
        <v>661</v>
      </c>
      <c r="J282" s="41" t="s">
        <v>574</v>
      </c>
      <c r="K282" s="41" t="s">
        <v>590</v>
      </c>
      <c r="L282" s="28" t="s">
        <v>646</v>
      </c>
      <c r="M282" s="28" t="s">
        <v>796</v>
      </c>
    </row>
    <row r="283" spans="1:13" s="2" customFormat="1" ht="8.1" customHeight="1" x14ac:dyDescent="0.15">
      <c r="A283" s="8" t="s">
        <v>263</v>
      </c>
      <c r="B283" s="25">
        <v>1904</v>
      </c>
      <c r="C283" s="26" t="s">
        <v>281</v>
      </c>
      <c r="D283" s="42">
        <v>40536</v>
      </c>
      <c r="E283" s="28" t="s">
        <v>680</v>
      </c>
      <c r="F283" s="54">
        <v>1.1101243339254E-2</v>
      </c>
      <c r="G283" s="28" t="s">
        <v>453</v>
      </c>
      <c r="H283" s="28" t="s">
        <v>621</v>
      </c>
      <c r="I283" s="41" t="s">
        <v>448</v>
      </c>
      <c r="J283" s="41" t="s">
        <v>436</v>
      </c>
      <c r="K283" s="41" t="s">
        <v>555</v>
      </c>
      <c r="L283" s="28" t="s">
        <v>398</v>
      </c>
      <c r="M283" s="28" t="s">
        <v>860</v>
      </c>
    </row>
    <row r="284" spans="1:13" s="2" customFormat="1" ht="8.1" customHeight="1" x14ac:dyDescent="0.15">
      <c r="A284" s="8" t="s">
        <v>263</v>
      </c>
      <c r="B284" s="25">
        <v>344</v>
      </c>
      <c r="C284" s="26" t="s">
        <v>263</v>
      </c>
      <c r="D284" s="42">
        <v>268919</v>
      </c>
      <c r="E284" s="28" t="s">
        <v>1682</v>
      </c>
      <c r="F284" s="54">
        <v>1.27956745339675E-2</v>
      </c>
      <c r="G284" s="28" t="s">
        <v>1683</v>
      </c>
      <c r="H284" s="28" t="s">
        <v>1684</v>
      </c>
      <c r="I284" s="41" t="s">
        <v>1401</v>
      </c>
      <c r="J284" s="41" t="s">
        <v>1181</v>
      </c>
      <c r="K284" s="41" t="s">
        <v>1314</v>
      </c>
      <c r="L284" s="28" t="s">
        <v>667</v>
      </c>
      <c r="M284" s="28" t="s">
        <v>1685</v>
      </c>
    </row>
    <row r="285" spans="1:13" s="2" customFormat="1" ht="8.1" customHeight="1" x14ac:dyDescent="0.15">
      <c r="A285" s="8" t="s">
        <v>263</v>
      </c>
      <c r="B285" s="25">
        <v>1581</v>
      </c>
      <c r="C285" s="26" t="s">
        <v>282</v>
      </c>
      <c r="D285" s="42">
        <v>29814</v>
      </c>
      <c r="E285" s="28" t="s">
        <v>1100</v>
      </c>
      <c r="F285" s="54">
        <v>2.9281545582612201E-2</v>
      </c>
      <c r="G285" s="28" t="s">
        <v>1079</v>
      </c>
      <c r="H285" s="28" t="s">
        <v>983</v>
      </c>
      <c r="I285" s="41" t="s">
        <v>674</v>
      </c>
      <c r="J285" s="41" t="s">
        <v>825</v>
      </c>
      <c r="K285" s="41" t="s">
        <v>665</v>
      </c>
      <c r="L285" s="28" t="s">
        <v>694</v>
      </c>
      <c r="M285" s="28" t="s">
        <v>850</v>
      </c>
    </row>
    <row r="286" spans="1:13" s="2" customFormat="1" ht="8.1" customHeight="1" x14ac:dyDescent="0.15">
      <c r="A286" s="8" t="s">
        <v>263</v>
      </c>
      <c r="B286" s="25">
        <v>345</v>
      </c>
      <c r="C286" s="26" t="s">
        <v>283</v>
      </c>
      <c r="D286" s="42">
        <v>43336</v>
      </c>
      <c r="E286" s="28" t="s">
        <v>1262</v>
      </c>
      <c r="F286" s="54">
        <v>2.2729370500276899E-2</v>
      </c>
      <c r="G286" s="28" t="s">
        <v>1167</v>
      </c>
      <c r="H286" s="28" t="s">
        <v>501</v>
      </c>
      <c r="I286" s="41" t="s">
        <v>642</v>
      </c>
      <c r="J286" s="41" t="s">
        <v>718</v>
      </c>
      <c r="K286" s="41" t="s">
        <v>490</v>
      </c>
      <c r="L286" s="28" t="s">
        <v>379</v>
      </c>
      <c r="M286" s="28" t="s">
        <v>1294</v>
      </c>
    </row>
    <row r="287" spans="1:13" s="2" customFormat="1" ht="8.1" customHeight="1" x14ac:dyDescent="0.15">
      <c r="A287" s="8" t="s">
        <v>263</v>
      </c>
      <c r="B287" s="25">
        <v>1961</v>
      </c>
      <c r="C287" s="26" t="s">
        <v>944</v>
      </c>
      <c r="D287" s="42">
        <v>37264</v>
      </c>
      <c r="E287" s="28" t="s">
        <v>756</v>
      </c>
      <c r="F287" s="54">
        <v>1.80334907685702E-2</v>
      </c>
      <c r="G287" s="28" t="s">
        <v>797</v>
      </c>
      <c r="H287" s="28" t="s">
        <v>466</v>
      </c>
      <c r="I287" s="41" t="s">
        <v>388</v>
      </c>
      <c r="J287" s="41" t="s">
        <v>547</v>
      </c>
      <c r="K287" s="41" t="s">
        <v>710</v>
      </c>
      <c r="L287" s="28" t="s">
        <v>381</v>
      </c>
      <c r="M287" s="28" t="s">
        <v>872</v>
      </c>
    </row>
    <row r="288" spans="1:13" s="2" customFormat="1" ht="8.1" customHeight="1" x14ac:dyDescent="0.15">
      <c r="A288" s="8" t="s">
        <v>263</v>
      </c>
      <c r="B288" s="25">
        <v>352</v>
      </c>
      <c r="C288" s="26" t="s">
        <v>284</v>
      </c>
      <c r="D288" s="42">
        <v>14747</v>
      </c>
      <c r="E288" s="28" t="s">
        <v>702</v>
      </c>
      <c r="F288" s="54">
        <v>1.3562080423136899E-2</v>
      </c>
      <c r="G288" s="28" t="s">
        <v>533</v>
      </c>
      <c r="H288" s="28" t="s">
        <v>511</v>
      </c>
      <c r="I288" s="41" t="s">
        <v>861</v>
      </c>
      <c r="J288" s="41" t="s">
        <v>708</v>
      </c>
      <c r="K288" s="41" t="s">
        <v>853</v>
      </c>
      <c r="L288" s="28" t="s">
        <v>795</v>
      </c>
      <c r="M288" s="28" t="s">
        <v>748</v>
      </c>
    </row>
    <row r="289" spans="1:13" s="2" customFormat="1" ht="8.1" customHeight="1" x14ac:dyDescent="0.15">
      <c r="A289" s="8" t="s">
        <v>263</v>
      </c>
      <c r="B289" s="25">
        <v>632</v>
      </c>
      <c r="C289" s="26" t="s">
        <v>285</v>
      </c>
      <c r="D289" s="42">
        <v>33662</v>
      </c>
      <c r="E289" s="28" t="s">
        <v>1110</v>
      </c>
      <c r="F289" s="54">
        <v>1.5893292139504502E-2</v>
      </c>
      <c r="G289" s="28" t="s">
        <v>401</v>
      </c>
      <c r="H289" s="28" t="s">
        <v>637</v>
      </c>
      <c r="I289" s="41" t="s">
        <v>534</v>
      </c>
      <c r="J289" s="41" t="s">
        <v>574</v>
      </c>
      <c r="K289" s="41" t="s">
        <v>561</v>
      </c>
      <c r="L289" s="28" t="s">
        <v>406</v>
      </c>
      <c r="M289" s="28" t="s">
        <v>1223</v>
      </c>
    </row>
    <row r="290" spans="1:13" s="2" customFormat="1" ht="8.1" customHeight="1" x14ac:dyDescent="0.15">
      <c r="A290" s="8" t="s">
        <v>263</v>
      </c>
      <c r="B290" s="25">
        <v>351</v>
      </c>
      <c r="C290" s="26" t="s">
        <v>286</v>
      </c>
      <c r="D290" s="42">
        <v>8825</v>
      </c>
      <c r="E290" s="28" t="s">
        <v>490</v>
      </c>
      <c r="F290" s="54">
        <v>2.9461756373937699E-2</v>
      </c>
      <c r="G290" s="28" t="s">
        <v>441</v>
      </c>
      <c r="H290" s="28" t="s">
        <v>613</v>
      </c>
      <c r="I290" s="41" t="s">
        <v>892</v>
      </c>
      <c r="J290" s="41" t="s">
        <v>746</v>
      </c>
      <c r="K290" s="41" t="s">
        <v>846</v>
      </c>
      <c r="L290" s="28" t="s">
        <v>824</v>
      </c>
      <c r="M290" s="28" t="s">
        <v>427</v>
      </c>
    </row>
    <row r="291" spans="1:13" s="2" customFormat="1" ht="8.1" customHeight="1" x14ac:dyDescent="0.15">
      <c r="A291" s="8" t="s">
        <v>263</v>
      </c>
      <c r="B291" s="25">
        <v>355</v>
      </c>
      <c r="C291" s="26" t="s">
        <v>287</v>
      </c>
      <c r="D291" s="42">
        <v>41024</v>
      </c>
      <c r="E291" s="28" t="s">
        <v>1515</v>
      </c>
      <c r="F291" s="54">
        <v>3.0664976599064E-2</v>
      </c>
      <c r="G291" s="28" t="s">
        <v>1109</v>
      </c>
      <c r="H291" s="28" t="s">
        <v>1052</v>
      </c>
      <c r="I291" s="41" t="s">
        <v>680</v>
      </c>
      <c r="J291" s="41" t="s">
        <v>553</v>
      </c>
      <c r="K291" s="41" t="s">
        <v>659</v>
      </c>
      <c r="L291" s="28" t="s">
        <v>472</v>
      </c>
      <c r="M291" s="28" t="s">
        <v>1637</v>
      </c>
    </row>
    <row r="292" spans="1:13" s="2" customFormat="1" ht="8.1" customHeight="1" x14ac:dyDescent="0.15">
      <c r="A292" s="9"/>
      <c r="B292" s="29"/>
      <c r="C292" s="30"/>
      <c r="D292" s="42"/>
      <c r="E292" s="27"/>
      <c r="F292" s="54"/>
      <c r="G292" s="28"/>
      <c r="H292" s="28"/>
      <c r="I292" s="41"/>
      <c r="J292" s="41"/>
      <c r="K292" s="41"/>
      <c r="L292" s="27"/>
      <c r="M292" s="27"/>
    </row>
    <row r="293" spans="1:13" s="2" customFormat="1" ht="8.1" customHeight="1" x14ac:dyDescent="0.15">
      <c r="A293" s="8" t="s">
        <v>288</v>
      </c>
      <c r="B293" s="25">
        <v>654</v>
      </c>
      <c r="C293" s="26" t="s">
        <v>289</v>
      </c>
      <c r="D293" s="42">
        <v>14252</v>
      </c>
      <c r="E293" s="27" t="s">
        <v>560</v>
      </c>
      <c r="F293" s="54">
        <v>2.03480213303396E-2</v>
      </c>
      <c r="G293" s="28" t="s">
        <v>411</v>
      </c>
      <c r="H293" s="28" t="s">
        <v>479</v>
      </c>
      <c r="I293" s="41" t="s">
        <v>479</v>
      </c>
      <c r="J293" s="41" t="s">
        <v>575</v>
      </c>
      <c r="K293" s="41" t="s">
        <v>615</v>
      </c>
      <c r="L293" s="27" t="s">
        <v>565</v>
      </c>
      <c r="M293" s="27" t="s">
        <v>576</v>
      </c>
    </row>
    <row r="294" spans="1:13" s="2" customFormat="1" ht="8.1" customHeight="1" x14ac:dyDescent="0.15">
      <c r="A294" s="8" t="s">
        <v>288</v>
      </c>
      <c r="B294" s="25">
        <v>664</v>
      </c>
      <c r="C294" s="26" t="s">
        <v>290</v>
      </c>
      <c r="D294" s="42">
        <v>24141</v>
      </c>
      <c r="E294" s="27" t="s">
        <v>1201</v>
      </c>
      <c r="F294" s="54">
        <v>2.8582080278364601E-2</v>
      </c>
      <c r="G294" s="28" t="s">
        <v>817</v>
      </c>
      <c r="H294" s="28" t="s">
        <v>439</v>
      </c>
      <c r="I294" s="41" t="s">
        <v>503</v>
      </c>
      <c r="J294" s="41" t="s">
        <v>434</v>
      </c>
      <c r="K294" s="41" t="s">
        <v>490</v>
      </c>
      <c r="L294" s="27" t="s">
        <v>695</v>
      </c>
      <c r="M294" s="27" t="s">
        <v>918</v>
      </c>
    </row>
    <row r="295" spans="1:13" s="2" customFormat="1" ht="8.1" customHeight="1" x14ac:dyDescent="0.15">
      <c r="A295" s="8" t="s">
        <v>288</v>
      </c>
      <c r="B295" s="25">
        <v>677</v>
      </c>
      <c r="C295" s="26" t="s">
        <v>291</v>
      </c>
      <c r="D295" s="42">
        <v>16769</v>
      </c>
      <c r="E295" s="28" t="s">
        <v>1126</v>
      </c>
      <c r="F295" s="54">
        <v>2.9101317908044599E-2</v>
      </c>
      <c r="G295" s="28" t="s">
        <v>407</v>
      </c>
      <c r="H295" s="28" t="s">
        <v>805</v>
      </c>
      <c r="I295" s="41" t="s">
        <v>556</v>
      </c>
      <c r="J295" s="41" t="s">
        <v>610</v>
      </c>
      <c r="K295" s="41" t="s">
        <v>541</v>
      </c>
      <c r="L295" s="28" t="s">
        <v>482</v>
      </c>
      <c r="M295" s="28" t="s">
        <v>636</v>
      </c>
    </row>
    <row r="296" spans="1:13" s="2" customFormat="1" ht="8.1" customHeight="1" x14ac:dyDescent="0.15">
      <c r="A296" s="8" t="s">
        <v>288</v>
      </c>
      <c r="B296" s="25">
        <v>678</v>
      </c>
      <c r="C296" s="26" t="s">
        <v>292</v>
      </c>
      <c r="D296" s="42">
        <v>7920</v>
      </c>
      <c r="E296" s="28" t="s">
        <v>394</v>
      </c>
      <c r="F296" s="54">
        <v>1.2878787878787899E-2</v>
      </c>
      <c r="G296" s="28" t="s">
        <v>646</v>
      </c>
      <c r="H296" s="28" t="s">
        <v>766</v>
      </c>
      <c r="I296" s="41" t="s">
        <v>565</v>
      </c>
      <c r="J296" s="41" t="s">
        <v>606</v>
      </c>
      <c r="K296" s="41" t="s">
        <v>432</v>
      </c>
      <c r="L296" s="28" t="s">
        <v>39</v>
      </c>
      <c r="M296" s="28" t="s">
        <v>542</v>
      </c>
    </row>
    <row r="297" spans="1:13" s="2" customFormat="1" ht="8.1" customHeight="1" x14ac:dyDescent="0.15">
      <c r="A297" s="8" t="s">
        <v>288</v>
      </c>
      <c r="B297" s="25">
        <v>687</v>
      </c>
      <c r="C297" s="26" t="s">
        <v>293</v>
      </c>
      <c r="D297" s="42">
        <v>30750</v>
      </c>
      <c r="E297" s="28" t="s">
        <v>974</v>
      </c>
      <c r="F297" s="54">
        <v>2.3089430894308899E-2</v>
      </c>
      <c r="G297" s="28" t="s">
        <v>1027</v>
      </c>
      <c r="H297" s="28" t="s">
        <v>591</v>
      </c>
      <c r="I297" s="41" t="s">
        <v>440</v>
      </c>
      <c r="J297" s="41" t="s">
        <v>774</v>
      </c>
      <c r="K297" s="41" t="s">
        <v>794</v>
      </c>
      <c r="L297" s="28" t="s">
        <v>892</v>
      </c>
      <c r="M297" s="28" t="s">
        <v>1082</v>
      </c>
    </row>
    <row r="298" spans="1:13" s="2" customFormat="1" ht="8.1" customHeight="1" x14ac:dyDescent="0.15">
      <c r="A298" s="8" t="s">
        <v>288</v>
      </c>
      <c r="B298" s="25">
        <v>1695</v>
      </c>
      <c r="C298" s="26" t="s">
        <v>294</v>
      </c>
      <c r="D298" s="42">
        <v>4605</v>
      </c>
      <c r="E298" s="28" t="s">
        <v>39</v>
      </c>
      <c r="F298" s="54">
        <v>0</v>
      </c>
      <c r="G298" s="28" t="s">
        <v>39</v>
      </c>
      <c r="H298" s="28" t="s">
        <v>39</v>
      </c>
      <c r="I298" s="41" t="s">
        <v>39</v>
      </c>
      <c r="J298" s="41" t="s">
        <v>39</v>
      </c>
      <c r="K298" s="41" t="s">
        <v>39</v>
      </c>
      <c r="L298" s="28" t="s">
        <v>39</v>
      </c>
      <c r="M298" s="28" t="s">
        <v>39</v>
      </c>
    </row>
    <row r="299" spans="1:13" s="2" customFormat="1" ht="8.1" customHeight="1" x14ac:dyDescent="0.15">
      <c r="A299" s="8" t="s">
        <v>288</v>
      </c>
      <c r="B299" s="25">
        <v>703</v>
      </c>
      <c r="C299" s="26" t="s">
        <v>295</v>
      </c>
      <c r="D299" s="42">
        <v>14457</v>
      </c>
      <c r="E299" s="28" t="s">
        <v>504</v>
      </c>
      <c r="F299" s="54">
        <v>1.2519886560143899E-2</v>
      </c>
      <c r="G299" s="28" t="s">
        <v>390</v>
      </c>
      <c r="H299" s="28" t="s">
        <v>615</v>
      </c>
      <c r="I299" s="41" t="s">
        <v>754</v>
      </c>
      <c r="J299" s="41" t="s">
        <v>508</v>
      </c>
      <c r="K299" s="41" t="s">
        <v>520</v>
      </c>
      <c r="L299" s="28" t="s">
        <v>414</v>
      </c>
      <c r="M299" s="28" t="s">
        <v>614</v>
      </c>
    </row>
    <row r="300" spans="1:13" s="2" customFormat="1" ht="8.1" customHeight="1" x14ac:dyDescent="0.15">
      <c r="A300" s="8" t="s">
        <v>288</v>
      </c>
      <c r="B300" s="25">
        <v>1676</v>
      </c>
      <c r="C300" s="26" t="s">
        <v>296</v>
      </c>
      <c r="D300" s="42">
        <v>19947</v>
      </c>
      <c r="E300" s="28" t="s">
        <v>466</v>
      </c>
      <c r="F300" s="54">
        <v>1.5841981250313299E-2</v>
      </c>
      <c r="G300" s="28" t="s">
        <v>402</v>
      </c>
      <c r="H300" s="28" t="s">
        <v>538</v>
      </c>
      <c r="I300" s="41" t="s">
        <v>409</v>
      </c>
      <c r="J300" s="41" t="s">
        <v>379</v>
      </c>
      <c r="K300" s="41" t="s">
        <v>450</v>
      </c>
      <c r="L300" s="28" t="s">
        <v>608</v>
      </c>
      <c r="M300" s="28" t="s">
        <v>683</v>
      </c>
    </row>
    <row r="301" spans="1:13" s="2" customFormat="1" ht="8.1" customHeight="1" x14ac:dyDescent="0.15">
      <c r="A301" s="8" t="s">
        <v>288</v>
      </c>
      <c r="B301" s="25">
        <v>1714</v>
      </c>
      <c r="C301" s="26" t="s">
        <v>297</v>
      </c>
      <c r="D301" s="42">
        <v>13500</v>
      </c>
      <c r="E301" s="28" t="s">
        <v>864</v>
      </c>
      <c r="F301" s="54">
        <v>1.7629629629629599E-2</v>
      </c>
      <c r="G301" s="28" t="s">
        <v>396</v>
      </c>
      <c r="H301" s="28" t="s">
        <v>525</v>
      </c>
      <c r="I301" s="41" t="s">
        <v>861</v>
      </c>
      <c r="J301" s="41" t="s">
        <v>807</v>
      </c>
      <c r="K301" s="41" t="s">
        <v>390</v>
      </c>
      <c r="L301" s="28" t="s">
        <v>406</v>
      </c>
      <c r="M301" s="28" t="s">
        <v>702</v>
      </c>
    </row>
    <row r="302" spans="1:13" s="2" customFormat="1" ht="8.1" customHeight="1" x14ac:dyDescent="0.15">
      <c r="A302" s="8" t="s">
        <v>288</v>
      </c>
      <c r="B302" s="25">
        <v>715</v>
      </c>
      <c r="C302" s="26" t="s">
        <v>298</v>
      </c>
      <c r="D302" s="42">
        <v>33460</v>
      </c>
      <c r="E302" s="28" t="s">
        <v>1374</v>
      </c>
      <c r="F302" s="54">
        <v>2.01733413030484E-2</v>
      </c>
      <c r="G302" s="28" t="s">
        <v>792</v>
      </c>
      <c r="H302" s="28" t="s">
        <v>462</v>
      </c>
      <c r="I302" s="41" t="s">
        <v>490</v>
      </c>
      <c r="J302" s="41" t="s">
        <v>392</v>
      </c>
      <c r="K302" s="41" t="s">
        <v>503</v>
      </c>
      <c r="L302" s="28" t="s">
        <v>645</v>
      </c>
      <c r="M302" s="28" t="s">
        <v>737</v>
      </c>
    </row>
    <row r="303" spans="1:13" s="2" customFormat="1" ht="8.1" customHeight="1" x14ac:dyDescent="0.15">
      <c r="A303" s="8" t="s">
        <v>288</v>
      </c>
      <c r="B303" s="25">
        <v>716</v>
      </c>
      <c r="C303" s="26" t="s">
        <v>299</v>
      </c>
      <c r="D303" s="42">
        <v>16661</v>
      </c>
      <c r="E303" s="28" t="s">
        <v>875</v>
      </c>
      <c r="F303" s="54">
        <v>1.7165836384370699E-2</v>
      </c>
      <c r="G303" s="28" t="s">
        <v>603</v>
      </c>
      <c r="H303" s="28" t="s">
        <v>561</v>
      </c>
      <c r="I303" s="41" t="s">
        <v>491</v>
      </c>
      <c r="J303" s="41" t="s">
        <v>575</v>
      </c>
      <c r="K303" s="41" t="s">
        <v>766</v>
      </c>
      <c r="L303" s="28" t="s">
        <v>495</v>
      </c>
      <c r="M303" s="28" t="s">
        <v>382</v>
      </c>
    </row>
    <row r="304" spans="1:13" s="2" customFormat="1" ht="8.1" customHeight="1" x14ac:dyDescent="0.15">
      <c r="A304" s="8" t="s">
        <v>288</v>
      </c>
      <c r="B304" s="25">
        <v>717</v>
      </c>
      <c r="C304" s="26" t="s">
        <v>300</v>
      </c>
      <c r="D304" s="42">
        <v>12451</v>
      </c>
      <c r="E304" s="28" t="s">
        <v>539</v>
      </c>
      <c r="F304" s="54">
        <v>1.3573206971327601E-2</v>
      </c>
      <c r="G304" s="28" t="s">
        <v>450</v>
      </c>
      <c r="H304" s="28" t="s">
        <v>575</v>
      </c>
      <c r="I304" s="41" t="s">
        <v>424</v>
      </c>
      <c r="J304" s="41" t="s">
        <v>646</v>
      </c>
      <c r="K304" s="41" t="s">
        <v>766</v>
      </c>
      <c r="L304" s="28" t="s">
        <v>616</v>
      </c>
      <c r="M304" s="28" t="s">
        <v>530</v>
      </c>
    </row>
    <row r="305" spans="1:13" s="2" customFormat="1" ht="8.1" customHeight="1" x14ac:dyDescent="0.15">
      <c r="A305" s="8" t="s">
        <v>288</v>
      </c>
      <c r="B305" s="25">
        <v>718</v>
      </c>
      <c r="C305" s="26" t="s">
        <v>301</v>
      </c>
      <c r="D305" s="42">
        <v>27771</v>
      </c>
      <c r="E305" s="28" t="s">
        <v>1192</v>
      </c>
      <c r="F305" s="54">
        <v>1.9156674228511798E-2</v>
      </c>
      <c r="G305" s="28" t="s">
        <v>490</v>
      </c>
      <c r="H305" s="28" t="s">
        <v>689</v>
      </c>
      <c r="I305" s="41" t="s">
        <v>392</v>
      </c>
      <c r="J305" s="41" t="s">
        <v>654</v>
      </c>
      <c r="K305" s="42" t="s">
        <v>844</v>
      </c>
      <c r="L305" s="28" t="s">
        <v>606</v>
      </c>
      <c r="M305" s="28" t="s">
        <v>1054</v>
      </c>
    </row>
    <row r="306" spans="1:13" s="2" customFormat="1" ht="8.1" customHeight="1" x14ac:dyDescent="0.15">
      <c r="A306" s="9"/>
      <c r="B306" s="29"/>
      <c r="C306" s="30"/>
      <c r="D306" s="42"/>
      <c r="E306" s="28"/>
      <c r="F306" s="54"/>
      <c r="G306" s="28"/>
      <c r="H306" s="28"/>
      <c r="I306" s="41"/>
      <c r="J306" s="41"/>
      <c r="K306" s="41"/>
      <c r="L306" s="28"/>
      <c r="M306" s="28"/>
    </row>
    <row r="307" spans="1:13" s="2" customFormat="1" ht="8.1" customHeight="1" x14ac:dyDescent="0.15">
      <c r="A307" s="8" t="s">
        <v>302</v>
      </c>
      <c r="B307" s="25">
        <v>482</v>
      </c>
      <c r="C307" s="26" t="s">
        <v>303</v>
      </c>
      <c r="D307" s="42">
        <v>12475</v>
      </c>
      <c r="E307" s="28" t="s">
        <v>380</v>
      </c>
      <c r="F307" s="54">
        <v>1.7394789579158298E-2</v>
      </c>
      <c r="G307" s="28" t="s">
        <v>472</v>
      </c>
      <c r="H307" s="28" t="s">
        <v>452</v>
      </c>
      <c r="I307" s="41" t="s">
        <v>410</v>
      </c>
      <c r="J307" s="41" t="s">
        <v>656</v>
      </c>
      <c r="K307" s="42" t="s">
        <v>695</v>
      </c>
      <c r="L307" s="28" t="s">
        <v>383</v>
      </c>
      <c r="M307" s="28" t="s">
        <v>702</v>
      </c>
    </row>
    <row r="308" spans="1:13" s="2" customFormat="1" ht="8.1" customHeight="1" x14ac:dyDescent="0.15">
      <c r="A308" s="8" t="s">
        <v>302</v>
      </c>
      <c r="B308" s="25">
        <v>613</v>
      </c>
      <c r="C308" s="26" t="s">
        <v>304</v>
      </c>
      <c r="D308" s="42">
        <v>16931</v>
      </c>
      <c r="E308" s="27" t="s">
        <v>532</v>
      </c>
      <c r="F308" s="54">
        <v>1.8132419821629001E-2</v>
      </c>
      <c r="G308" s="27" t="s">
        <v>527</v>
      </c>
      <c r="H308" s="27" t="s">
        <v>452</v>
      </c>
      <c r="I308" s="42" t="s">
        <v>452</v>
      </c>
      <c r="J308" s="42" t="s">
        <v>472</v>
      </c>
      <c r="K308" s="42" t="s">
        <v>729</v>
      </c>
      <c r="L308" s="27" t="s">
        <v>578</v>
      </c>
      <c r="M308" s="27" t="s">
        <v>612</v>
      </c>
    </row>
    <row r="309" spans="1:13" s="2" customFormat="1" ht="8.1" customHeight="1" x14ac:dyDescent="0.15">
      <c r="A309" s="8" t="s">
        <v>302</v>
      </c>
      <c r="B309" s="25">
        <v>484</v>
      </c>
      <c r="C309" s="26" t="s">
        <v>305</v>
      </c>
      <c r="D309" s="42">
        <v>72924</v>
      </c>
      <c r="E309" s="28" t="s">
        <v>1686</v>
      </c>
      <c r="F309" s="54">
        <v>2.0596785694695901E-2</v>
      </c>
      <c r="G309" s="28" t="s">
        <v>1147</v>
      </c>
      <c r="H309" s="28" t="s">
        <v>1148</v>
      </c>
      <c r="I309" s="41" t="s">
        <v>1183</v>
      </c>
      <c r="J309" s="41" t="s">
        <v>881</v>
      </c>
      <c r="K309" s="41" t="s">
        <v>796</v>
      </c>
      <c r="L309" s="28" t="s">
        <v>561</v>
      </c>
      <c r="M309" s="28" t="s">
        <v>1687</v>
      </c>
    </row>
    <row r="310" spans="1:13" s="2" customFormat="1" ht="8.1" customHeight="1" x14ac:dyDescent="0.15">
      <c r="A310" s="8" t="s">
        <v>302</v>
      </c>
      <c r="B310" s="25">
        <v>489</v>
      </c>
      <c r="C310" s="26" t="s">
        <v>306</v>
      </c>
      <c r="D310" s="42">
        <v>31220</v>
      </c>
      <c r="E310" s="28" t="s">
        <v>812</v>
      </c>
      <c r="F310" s="54">
        <v>1.26201153106983E-2</v>
      </c>
      <c r="G310" s="28" t="s">
        <v>527</v>
      </c>
      <c r="H310" s="28" t="s">
        <v>693</v>
      </c>
      <c r="I310" s="41" t="s">
        <v>449</v>
      </c>
      <c r="J310" s="41" t="s">
        <v>485</v>
      </c>
      <c r="K310" s="41" t="s">
        <v>837</v>
      </c>
      <c r="L310" s="28" t="s">
        <v>549</v>
      </c>
      <c r="M310" s="28" t="s">
        <v>902</v>
      </c>
    </row>
    <row r="311" spans="1:13" s="2" customFormat="1" ht="8.1" customHeight="1" x14ac:dyDescent="0.15">
      <c r="A311" s="8" t="s">
        <v>302</v>
      </c>
      <c r="B311" s="25">
        <v>1901</v>
      </c>
      <c r="C311" s="26" t="s">
        <v>307</v>
      </c>
      <c r="D311" s="42">
        <v>22352</v>
      </c>
      <c r="E311" s="28" t="s">
        <v>376</v>
      </c>
      <c r="F311" s="54">
        <v>1.4361130994989301E-2</v>
      </c>
      <c r="G311" s="28" t="s">
        <v>475</v>
      </c>
      <c r="H311" s="28" t="s">
        <v>491</v>
      </c>
      <c r="I311" s="41" t="s">
        <v>456</v>
      </c>
      <c r="J311" s="41" t="s">
        <v>511</v>
      </c>
      <c r="K311" s="41" t="s">
        <v>480</v>
      </c>
      <c r="L311" s="28" t="s">
        <v>781</v>
      </c>
      <c r="M311" s="28" t="s">
        <v>469</v>
      </c>
    </row>
    <row r="312" spans="1:13" s="2" customFormat="1" ht="8.1" customHeight="1" x14ac:dyDescent="0.15">
      <c r="A312" s="8" t="s">
        <v>302</v>
      </c>
      <c r="B312" s="25">
        <v>502</v>
      </c>
      <c r="C312" s="26" t="s">
        <v>308</v>
      </c>
      <c r="D312" s="42">
        <v>42207</v>
      </c>
      <c r="E312" s="28" t="s">
        <v>1056</v>
      </c>
      <c r="F312" s="54">
        <v>1.691662520435E-2</v>
      </c>
      <c r="G312" s="28" t="s">
        <v>1050</v>
      </c>
      <c r="H312" s="28" t="s">
        <v>518</v>
      </c>
      <c r="I312" s="41" t="s">
        <v>668</v>
      </c>
      <c r="J312" s="41" t="s">
        <v>380</v>
      </c>
      <c r="K312" s="41" t="s">
        <v>774</v>
      </c>
      <c r="L312" s="28" t="s">
        <v>646</v>
      </c>
      <c r="M312" s="28" t="s">
        <v>899</v>
      </c>
    </row>
    <row r="313" spans="1:13" s="2" customFormat="1" ht="8.1" customHeight="1" x14ac:dyDescent="0.15">
      <c r="A313" s="8" t="s">
        <v>302</v>
      </c>
      <c r="B313" s="25">
        <v>503</v>
      </c>
      <c r="C313" s="26" t="s">
        <v>309</v>
      </c>
      <c r="D313" s="42">
        <v>75675</v>
      </c>
      <c r="E313" s="28" t="s">
        <v>1375</v>
      </c>
      <c r="F313" s="54">
        <v>1.7456227287743601E-2</v>
      </c>
      <c r="G313" s="28" t="s">
        <v>903</v>
      </c>
      <c r="H313" s="28" t="s">
        <v>1688</v>
      </c>
      <c r="I313" s="41" t="s">
        <v>1022</v>
      </c>
      <c r="J313" s="41" t="s">
        <v>699</v>
      </c>
      <c r="K313" s="41" t="s">
        <v>976</v>
      </c>
      <c r="L313" s="28" t="s">
        <v>517</v>
      </c>
      <c r="M313" s="28" t="s">
        <v>1206</v>
      </c>
    </row>
    <row r="314" spans="1:13" s="2" customFormat="1" ht="8.1" customHeight="1" x14ac:dyDescent="0.15">
      <c r="A314" s="8" t="s">
        <v>302</v>
      </c>
      <c r="B314" s="25">
        <v>505</v>
      </c>
      <c r="C314" s="26" t="s">
        <v>310</v>
      </c>
      <c r="D314" s="42">
        <v>78823</v>
      </c>
      <c r="E314" s="28" t="s">
        <v>1689</v>
      </c>
      <c r="F314" s="54">
        <v>2.0133717316011799E-2</v>
      </c>
      <c r="G314" s="28" t="s">
        <v>1137</v>
      </c>
      <c r="H314" s="28" t="s">
        <v>1506</v>
      </c>
      <c r="I314" s="41" t="s">
        <v>1116</v>
      </c>
      <c r="J314" s="41" t="s">
        <v>1118</v>
      </c>
      <c r="K314" s="42" t="s">
        <v>792</v>
      </c>
      <c r="L314" s="28" t="s">
        <v>883</v>
      </c>
      <c r="M314" s="28" t="s">
        <v>1388</v>
      </c>
    </row>
    <row r="315" spans="1:13" s="2" customFormat="1" ht="8.1" customHeight="1" x14ac:dyDescent="0.15">
      <c r="A315" s="8" t="s">
        <v>302</v>
      </c>
      <c r="B315" s="25">
        <v>1924</v>
      </c>
      <c r="C315" s="26" t="s">
        <v>311</v>
      </c>
      <c r="D315" s="42">
        <v>31851</v>
      </c>
      <c r="E315" s="28" t="s">
        <v>641</v>
      </c>
      <c r="F315" s="54">
        <v>2.26994442874635E-2</v>
      </c>
      <c r="G315" s="28" t="s">
        <v>901</v>
      </c>
      <c r="H315" s="28" t="s">
        <v>658</v>
      </c>
      <c r="I315" s="41" t="s">
        <v>689</v>
      </c>
      <c r="J315" s="41" t="s">
        <v>748</v>
      </c>
      <c r="K315" s="41" t="s">
        <v>714</v>
      </c>
      <c r="L315" s="28" t="s">
        <v>512</v>
      </c>
      <c r="M315" s="28" t="s">
        <v>899</v>
      </c>
    </row>
    <row r="316" spans="1:13" s="2" customFormat="1" ht="8.1" customHeight="1" x14ac:dyDescent="0.15">
      <c r="A316" s="8" t="s">
        <v>302</v>
      </c>
      <c r="B316" s="25">
        <v>512</v>
      </c>
      <c r="C316" s="26" t="s">
        <v>312</v>
      </c>
      <c r="D316" s="42">
        <v>25028</v>
      </c>
      <c r="E316" s="28" t="s">
        <v>1032</v>
      </c>
      <c r="F316" s="54">
        <v>2.1455969314367902E-2</v>
      </c>
      <c r="G316" s="28" t="s">
        <v>401</v>
      </c>
      <c r="H316" s="28" t="s">
        <v>576</v>
      </c>
      <c r="I316" s="41" t="s">
        <v>667</v>
      </c>
      <c r="J316" s="41" t="s">
        <v>417</v>
      </c>
      <c r="K316" s="41" t="s">
        <v>609</v>
      </c>
      <c r="L316" s="28" t="s">
        <v>508</v>
      </c>
      <c r="M316" s="28" t="s">
        <v>1126</v>
      </c>
    </row>
    <row r="317" spans="1:13" s="2" customFormat="1" ht="8.1" customHeight="1" x14ac:dyDescent="0.15">
      <c r="A317" s="8" t="s">
        <v>302</v>
      </c>
      <c r="B317" s="25">
        <v>513</v>
      </c>
      <c r="C317" s="26" t="s">
        <v>313</v>
      </c>
      <c r="D317" s="42">
        <v>48407</v>
      </c>
      <c r="E317" s="28" t="s">
        <v>1282</v>
      </c>
      <c r="F317" s="54">
        <v>2.2021608445059598E-2</v>
      </c>
      <c r="G317" s="28" t="s">
        <v>1022</v>
      </c>
      <c r="H317" s="28" t="s">
        <v>1070</v>
      </c>
      <c r="I317" s="41" t="s">
        <v>1070</v>
      </c>
      <c r="J317" s="41" t="s">
        <v>1166</v>
      </c>
      <c r="K317" s="41" t="s">
        <v>397</v>
      </c>
      <c r="L317" s="28" t="s">
        <v>540</v>
      </c>
      <c r="M317" s="28" t="s">
        <v>1690</v>
      </c>
    </row>
    <row r="318" spans="1:13" s="2" customFormat="1" ht="8.1" customHeight="1" x14ac:dyDescent="0.15">
      <c r="A318" s="8" t="s">
        <v>302</v>
      </c>
      <c r="B318" s="25">
        <v>523</v>
      </c>
      <c r="C318" s="26" t="s">
        <v>314</v>
      </c>
      <c r="D318" s="42">
        <v>11554</v>
      </c>
      <c r="E318" s="27" t="s">
        <v>486</v>
      </c>
      <c r="F318" s="54">
        <v>1.5319369915180899E-2</v>
      </c>
      <c r="G318" s="28" t="s">
        <v>634</v>
      </c>
      <c r="H318" s="28" t="s">
        <v>390</v>
      </c>
      <c r="I318" s="41" t="s">
        <v>444</v>
      </c>
      <c r="J318" s="41" t="s">
        <v>811</v>
      </c>
      <c r="K318" s="41" t="s">
        <v>482</v>
      </c>
      <c r="L318" s="27" t="s">
        <v>824</v>
      </c>
      <c r="M318" s="27" t="s">
        <v>626</v>
      </c>
    </row>
    <row r="319" spans="1:13" s="2" customFormat="1" ht="8.1" customHeight="1" x14ac:dyDescent="0.15">
      <c r="A319" s="8" t="s">
        <v>302</v>
      </c>
      <c r="B319" s="25">
        <v>531</v>
      </c>
      <c r="C319" s="26" t="s">
        <v>315</v>
      </c>
      <c r="D319" s="42">
        <v>20051</v>
      </c>
      <c r="E319" s="28" t="s">
        <v>905</v>
      </c>
      <c r="F319" s="54">
        <v>1.05730387511845E-2</v>
      </c>
      <c r="G319" s="28" t="s">
        <v>394</v>
      </c>
      <c r="H319" s="28" t="s">
        <v>733</v>
      </c>
      <c r="I319" s="41" t="s">
        <v>540</v>
      </c>
      <c r="J319" s="41" t="s">
        <v>766</v>
      </c>
      <c r="K319" s="41" t="s">
        <v>481</v>
      </c>
      <c r="L319" s="28" t="s">
        <v>459</v>
      </c>
      <c r="M319" s="28" t="s">
        <v>596</v>
      </c>
    </row>
    <row r="320" spans="1:13" s="2" customFormat="1" ht="8.1" customHeight="1" x14ac:dyDescent="0.15">
      <c r="A320" s="8" t="s">
        <v>302</v>
      </c>
      <c r="B320" s="25">
        <v>534</v>
      </c>
      <c r="C320" s="26" t="s">
        <v>316</v>
      </c>
      <c r="D320" s="42">
        <v>14309</v>
      </c>
      <c r="E320" s="28" t="s">
        <v>682</v>
      </c>
      <c r="F320" s="54">
        <v>1.6283457963519501E-2</v>
      </c>
      <c r="G320" s="28" t="s">
        <v>604</v>
      </c>
      <c r="H320" s="28" t="s">
        <v>540</v>
      </c>
      <c r="I320" s="41" t="s">
        <v>754</v>
      </c>
      <c r="J320" s="41" t="s">
        <v>708</v>
      </c>
      <c r="K320" s="41" t="s">
        <v>611</v>
      </c>
      <c r="L320" s="28" t="s">
        <v>514</v>
      </c>
      <c r="M320" s="28" t="s">
        <v>1043</v>
      </c>
    </row>
    <row r="321" spans="1:13" s="2" customFormat="1" ht="8.1" customHeight="1" x14ac:dyDescent="0.15">
      <c r="A321" s="8" t="s">
        <v>302</v>
      </c>
      <c r="B321" s="25">
        <v>1963</v>
      </c>
      <c r="C321" s="26" t="s">
        <v>968</v>
      </c>
      <c r="D321" s="42">
        <v>54902</v>
      </c>
      <c r="E321" s="28" t="s">
        <v>1153</v>
      </c>
      <c r="F321" s="54">
        <v>1.6902845069396401E-2</v>
      </c>
      <c r="G321" s="28" t="s">
        <v>786</v>
      </c>
      <c r="H321" s="28" t="s">
        <v>680</v>
      </c>
      <c r="I321" s="41" t="s">
        <v>972</v>
      </c>
      <c r="J321" s="41" t="s">
        <v>744</v>
      </c>
      <c r="K321" s="41" t="s">
        <v>744</v>
      </c>
      <c r="L321" s="28" t="s">
        <v>442</v>
      </c>
      <c r="M321" s="28" t="s">
        <v>1661</v>
      </c>
    </row>
    <row r="322" spans="1:13" s="2" customFormat="1" ht="8.1" customHeight="1" x14ac:dyDescent="0.15">
      <c r="A322" s="8" t="s">
        <v>302</v>
      </c>
      <c r="B322" s="25">
        <v>1884</v>
      </c>
      <c r="C322" s="26" t="s">
        <v>317</v>
      </c>
      <c r="D322" s="42">
        <v>17981</v>
      </c>
      <c r="E322" s="28" t="s">
        <v>387</v>
      </c>
      <c r="F322" s="54">
        <v>1.41260219120182E-2</v>
      </c>
      <c r="G322" s="28" t="s">
        <v>428</v>
      </c>
      <c r="H322" s="28" t="s">
        <v>837</v>
      </c>
      <c r="I322" s="41" t="s">
        <v>848</v>
      </c>
      <c r="J322" s="41" t="s">
        <v>662</v>
      </c>
      <c r="K322" s="42" t="s">
        <v>690</v>
      </c>
      <c r="L322" s="28" t="s">
        <v>406</v>
      </c>
      <c r="M322" s="28" t="s">
        <v>825</v>
      </c>
    </row>
    <row r="323" spans="1:13" s="2" customFormat="1" ht="8.1" customHeight="1" x14ac:dyDescent="0.15">
      <c r="A323" s="8" t="s">
        <v>302</v>
      </c>
      <c r="B323" s="25">
        <v>537</v>
      </c>
      <c r="C323" s="26" t="s">
        <v>318</v>
      </c>
      <c r="D323" s="42">
        <v>42075</v>
      </c>
      <c r="E323" s="28" t="s">
        <v>1014</v>
      </c>
      <c r="F323" s="54">
        <v>1.9298871063576899E-2</v>
      </c>
      <c r="G323" s="28" t="s">
        <v>813</v>
      </c>
      <c r="H323" s="28" t="s">
        <v>1060</v>
      </c>
      <c r="I323" s="41" t="s">
        <v>994</v>
      </c>
      <c r="J323" s="41" t="s">
        <v>465</v>
      </c>
      <c r="K323" s="41" t="s">
        <v>661</v>
      </c>
      <c r="L323" s="28" t="s">
        <v>394</v>
      </c>
      <c r="M323" s="28" t="s">
        <v>974</v>
      </c>
    </row>
    <row r="324" spans="1:13" s="2" customFormat="1" ht="8.1" customHeight="1" x14ac:dyDescent="0.15">
      <c r="A324" s="8" t="s">
        <v>302</v>
      </c>
      <c r="B324" s="25">
        <v>542</v>
      </c>
      <c r="C324" s="26" t="s">
        <v>319</v>
      </c>
      <c r="D324" s="42">
        <v>17139</v>
      </c>
      <c r="E324" s="27" t="s">
        <v>1112</v>
      </c>
      <c r="F324" s="54">
        <v>1.68621273119785E-2</v>
      </c>
      <c r="G324" s="27" t="s">
        <v>438</v>
      </c>
      <c r="H324" s="27" t="s">
        <v>710</v>
      </c>
      <c r="I324" s="42" t="s">
        <v>463</v>
      </c>
      <c r="J324" s="42" t="s">
        <v>510</v>
      </c>
      <c r="K324" s="42" t="s">
        <v>480</v>
      </c>
      <c r="L324" s="27" t="s">
        <v>414</v>
      </c>
      <c r="M324" s="27" t="s">
        <v>407</v>
      </c>
    </row>
    <row r="325" spans="1:13" s="2" customFormat="1" ht="8.1" customHeight="1" x14ac:dyDescent="0.15">
      <c r="A325" s="8" t="s">
        <v>302</v>
      </c>
      <c r="B325" s="25">
        <v>1931</v>
      </c>
      <c r="C325" s="26" t="s">
        <v>320</v>
      </c>
      <c r="D325" s="42">
        <v>35591</v>
      </c>
      <c r="E325" s="28" t="s">
        <v>737</v>
      </c>
      <c r="F325" s="54">
        <v>1.7111067404681001E-2</v>
      </c>
      <c r="G325" s="28" t="s">
        <v>474</v>
      </c>
      <c r="H325" s="28" t="s">
        <v>701</v>
      </c>
      <c r="I325" s="41" t="s">
        <v>1166</v>
      </c>
      <c r="J325" s="41" t="s">
        <v>448</v>
      </c>
      <c r="K325" s="42" t="s">
        <v>610</v>
      </c>
      <c r="L325" s="28" t="s">
        <v>656</v>
      </c>
      <c r="M325" s="28" t="s">
        <v>386</v>
      </c>
    </row>
    <row r="326" spans="1:13" s="2" customFormat="1" ht="8.1" customHeight="1" x14ac:dyDescent="0.15">
      <c r="A326" s="8" t="s">
        <v>302</v>
      </c>
      <c r="B326" s="25">
        <v>1621</v>
      </c>
      <c r="C326" s="26" t="s">
        <v>321</v>
      </c>
      <c r="D326" s="42">
        <v>41118</v>
      </c>
      <c r="E326" s="28" t="s">
        <v>1075</v>
      </c>
      <c r="F326" s="54">
        <v>9.1444136387956593E-3</v>
      </c>
      <c r="G326" s="28" t="s">
        <v>477</v>
      </c>
      <c r="H326" s="28" t="s">
        <v>838</v>
      </c>
      <c r="I326" s="41" t="s">
        <v>417</v>
      </c>
      <c r="J326" s="41" t="s">
        <v>733</v>
      </c>
      <c r="K326" s="41" t="s">
        <v>802</v>
      </c>
      <c r="L326" s="28" t="s">
        <v>625</v>
      </c>
      <c r="M326" s="28" t="s">
        <v>747</v>
      </c>
    </row>
    <row r="327" spans="1:13" s="2" customFormat="1" ht="8.1" customHeight="1" x14ac:dyDescent="0.15">
      <c r="A327" s="8" t="s">
        <v>302</v>
      </c>
      <c r="B327" s="25">
        <v>546</v>
      </c>
      <c r="C327" s="26" t="s">
        <v>322</v>
      </c>
      <c r="D327" s="42">
        <v>91031</v>
      </c>
      <c r="E327" s="28" t="s">
        <v>1691</v>
      </c>
      <c r="F327" s="54">
        <v>1.72358866759675E-2</v>
      </c>
      <c r="G327" s="28" t="s">
        <v>866</v>
      </c>
      <c r="H327" s="28" t="s">
        <v>914</v>
      </c>
      <c r="I327" s="41" t="s">
        <v>1009</v>
      </c>
      <c r="J327" s="41" t="s">
        <v>981</v>
      </c>
      <c r="K327" s="41" t="s">
        <v>881</v>
      </c>
      <c r="L327" s="28" t="s">
        <v>700</v>
      </c>
      <c r="M327" s="28" t="s">
        <v>1692</v>
      </c>
    </row>
    <row r="328" spans="1:13" s="2" customFormat="1" ht="8.1" customHeight="1" x14ac:dyDescent="0.15">
      <c r="A328" s="8" t="s">
        <v>302</v>
      </c>
      <c r="B328" s="25">
        <v>547</v>
      </c>
      <c r="C328" s="26" t="s">
        <v>323</v>
      </c>
      <c r="D328" s="42">
        <v>16898</v>
      </c>
      <c r="E328" s="28" t="s">
        <v>832</v>
      </c>
      <c r="F328" s="54">
        <v>1.7576044502308E-2</v>
      </c>
      <c r="G328" s="28" t="s">
        <v>561</v>
      </c>
      <c r="H328" s="28" t="s">
        <v>654</v>
      </c>
      <c r="I328" s="41" t="s">
        <v>731</v>
      </c>
      <c r="J328" s="41" t="s">
        <v>485</v>
      </c>
      <c r="K328" s="41" t="s">
        <v>656</v>
      </c>
      <c r="L328" s="28" t="s">
        <v>565</v>
      </c>
      <c r="M328" s="28" t="s">
        <v>490</v>
      </c>
    </row>
    <row r="329" spans="1:13" s="2" customFormat="1" ht="8.1" customHeight="1" x14ac:dyDescent="0.15">
      <c r="A329" s="8" t="s">
        <v>302</v>
      </c>
      <c r="B329" s="25">
        <v>1916</v>
      </c>
      <c r="C329" s="26" t="s">
        <v>324</v>
      </c>
      <c r="D329" s="42">
        <v>47266</v>
      </c>
      <c r="E329" s="28" t="s">
        <v>1086</v>
      </c>
      <c r="F329" s="54">
        <v>1.6417720983370701E-2</v>
      </c>
      <c r="G329" s="28" t="s">
        <v>938</v>
      </c>
      <c r="H329" s="28" t="s">
        <v>1050</v>
      </c>
      <c r="I329" s="41" t="s">
        <v>592</v>
      </c>
      <c r="J329" s="41" t="s">
        <v>558</v>
      </c>
      <c r="K329" s="41" t="s">
        <v>905</v>
      </c>
      <c r="L329" s="28" t="s">
        <v>732</v>
      </c>
      <c r="M329" s="28" t="s">
        <v>1009</v>
      </c>
    </row>
    <row r="330" spans="1:13" s="2" customFormat="1" ht="8.1" customHeight="1" x14ac:dyDescent="0.15">
      <c r="A330" s="8" t="s">
        <v>302</v>
      </c>
      <c r="B330" s="25">
        <v>553</v>
      </c>
      <c r="C330" s="26" t="s">
        <v>325</v>
      </c>
      <c r="D330" s="42">
        <v>14308</v>
      </c>
      <c r="E330" s="28" t="s">
        <v>626</v>
      </c>
      <c r="F330" s="54">
        <v>1.1252446183953E-2</v>
      </c>
      <c r="G330" s="28" t="s">
        <v>457</v>
      </c>
      <c r="H330" s="28" t="s">
        <v>570</v>
      </c>
      <c r="I330" s="41" t="s">
        <v>381</v>
      </c>
      <c r="J330" s="41" t="s">
        <v>646</v>
      </c>
      <c r="K330" s="41" t="s">
        <v>482</v>
      </c>
      <c r="L330" s="28" t="s">
        <v>703</v>
      </c>
      <c r="M330" s="28" t="s">
        <v>709</v>
      </c>
    </row>
    <row r="331" spans="1:13" s="2" customFormat="1" ht="8.1" customHeight="1" x14ac:dyDescent="0.15">
      <c r="A331" s="8" t="s">
        <v>302</v>
      </c>
      <c r="B331" s="25">
        <v>556</v>
      </c>
      <c r="C331" s="26" t="s">
        <v>326</v>
      </c>
      <c r="D331" s="42">
        <v>21378</v>
      </c>
      <c r="E331" s="28" t="s">
        <v>464</v>
      </c>
      <c r="F331" s="54">
        <v>1.87108242118065E-2</v>
      </c>
      <c r="G331" s="28" t="s">
        <v>434</v>
      </c>
      <c r="H331" s="28" t="s">
        <v>557</v>
      </c>
      <c r="I331" s="41" t="s">
        <v>609</v>
      </c>
      <c r="J331" s="41" t="s">
        <v>456</v>
      </c>
      <c r="K331" s="41" t="s">
        <v>713</v>
      </c>
      <c r="L331" s="28" t="s">
        <v>608</v>
      </c>
      <c r="M331" s="28" t="s">
        <v>712</v>
      </c>
    </row>
    <row r="332" spans="1:13" s="2" customFormat="1" ht="8.1" customHeight="1" x14ac:dyDescent="0.15">
      <c r="A332" s="8" t="s">
        <v>302</v>
      </c>
      <c r="B332" s="25">
        <v>1842</v>
      </c>
      <c r="C332" s="26" t="s">
        <v>327</v>
      </c>
      <c r="D332" s="42">
        <v>12157</v>
      </c>
      <c r="E332" s="28" t="s">
        <v>455</v>
      </c>
      <c r="F332" s="54">
        <v>1.1186970469688201E-2</v>
      </c>
      <c r="G332" s="28" t="s">
        <v>611</v>
      </c>
      <c r="H332" s="28" t="s">
        <v>708</v>
      </c>
      <c r="I332" s="41" t="s">
        <v>412</v>
      </c>
      <c r="J332" s="41" t="s">
        <v>467</v>
      </c>
      <c r="K332" s="41" t="s">
        <v>454</v>
      </c>
      <c r="L332" s="28" t="s">
        <v>414</v>
      </c>
      <c r="M332" s="28" t="s">
        <v>409</v>
      </c>
    </row>
    <row r="333" spans="1:13" s="2" customFormat="1" ht="8.1" customHeight="1" x14ac:dyDescent="0.15">
      <c r="A333" s="8" t="s">
        <v>302</v>
      </c>
      <c r="B333" s="25">
        <v>1978</v>
      </c>
      <c r="C333" s="26" t="s">
        <v>969</v>
      </c>
      <c r="D333" s="42">
        <v>28160</v>
      </c>
      <c r="E333" s="28" t="s">
        <v>598</v>
      </c>
      <c r="F333" s="54">
        <v>1.33167613636364E-2</v>
      </c>
      <c r="G333" s="28" t="s">
        <v>509</v>
      </c>
      <c r="H333" s="28" t="s">
        <v>554</v>
      </c>
      <c r="I333" s="41" t="s">
        <v>534</v>
      </c>
      <c r="J333" s="41" t="s">
        <v>452</v>
      </c>
      <c r="K333" s="41" t="s">
        <v>627</v>
      </c>
      <c r="L333" s="28" t="s">
        <v>730</v>
      </c>
      <c r="M333" s="28" t="s">
        <v>1003</v>
      </c>
    </row>
    <row r="334" spans="1:13" s="2" customFormat="1" ht="8.1" customHeight="1" x14ac:dyDescent="0.15">
      <c r="A334" s="8" t="s">
        <v>302</v>
      </c>
      <c r="B334" s="25">
        <v>569</v>
      </c>
      <c r="C334" s="26" t="s">
        <v>328</v>
      </c>
      <c r="D334" s="42">
        <v>18475</v>
      </c>
      <c r="E334" s="28" t="s">
        <v>1223</v>
      </c>
      <c r="F334" s="54">
        <v>2.69012178619756E-2</v>
      </c>
      <c r="G334" s="28" t="s">
        <v>714</v>
      </c>
      <c r="H334" s="28" t="s">
        <v>954</v>
      </c>
      <c r="I334" s="41" t="s">
        <v>509</v>
      </c>
      <c r="J334" s="41" t="s">
        <v>732</v>
      </c>
      <c r="K334" s="41" t="s">
        <v>794</v>
      </c>
      <c r="L334" s="28" t="s">
        <v>695</v>
      </c>
      <c r="M334" s="28" t="s">
        <v>765</v>
      </c>
    </row>
    <row r="335" spans="1:13" s="2" customFormat="1" ht="8.1" customHeight="1" x14ac:dyDescent="0.15">
      <c r="A335" s="8" t="s">
        <v>302</v>
      </c>
      <c r="B335" s="25">
        <v>1930</v>
      </c>
      <c r="C335" s="26" t="s">
        <v>329</v>
      </c>
      <c r="D335" s="42">
        <v>54527</v>
      </c>
      <c r="E335" s="27" t="s">
        <v>1529</v>
      </c>
      <c r="F335" s="54">
        <v>2.4721697507656799E-2</v>
      </c>
      <c r="G335" s="28" t="s">
        <v>914</v>
      </c>
      <c r="H335" s="28" t="s">
        <v>1083</v>
      </c>
      <c r="I335" s="41" t="s">
        <v>872</v>
      </c>
      <c r="J335" s="41" t="s">
        <v>385</v>
      </c>
      <c r="K335" s="41" t="s">
        <v>747</v>
      </c>
      <c r="L335" s="27" t="s">
        <v>510</v>
      </c>
      <c r="M335" s="27" t="s">
        <v>1476</v>
      </c>
    </row>
    <row r="336" spans="1:13" s="2" customFormat="1" ht="8.1" customHeight="1" x14ac:dyDescent="0.15">
      <c r="A336" s="8" t="s">
        <v>302</v>
      </c>
      <c r="B336" s="25">
        <v>575</v>
      </c>
      <c r="C336" s="26" t="s">
        <v>330</v>
      </c>
      <c r="D336" s="42">
        <v>28192</v>
      </c>
      <c r="E336" s="28" t="s">
        <v>1693</v>
      </c>
      <c r="F336" s="54">
        <v>2.8767026106696899E-2</v>
      </c>
      <c r="G336" s="28" t="s">
        <v>916</v>
      </c>
      <c r="H336" s="28" t="s">
        <v>447</v>
      </c>
      <c r="I336" s="41" t="s">
        <v>719</v>
      </c>
      <c r="J336" s="41" t="s">
        <v>776</v>
      </c>
      <c r="K336" s="41" t="s">
        <v>423</v>
      </c>
      <c r="L336" s="28" t="s">
        <v>379</v>
      </c>
      <c r="M336" s="28" t="s">
        <v>908</v>
      </c>
    </row>
    <row r="337" spans="1:13" s="2" customFormat="1" ht="8.1" customHeight="1" x14ac:dyDescent="0.15">
      <c r="A337" s="8" t="s">
        <v>302</v>
      </c>
      <c r="B337" s="25">
        <v>579</v>
      </c>
      <c r="C337" s="26" t="s">
        <v>331</v>
      </c>
      <c r="D337" s="42">
        <v>15655</v>
      </c>
      <c r="E337" s="28" t="s">
        <v>451</v>
      </c>
      <c r="F337" s="54">
        <v>1.5905461513893299E-2</v>
      </c>
      <c r="G337" s="28" t="s">
        <v>456</v>
      </c>
      <c r="H337" s="28" t="s">
        <v>394</v>
      </c>
      <c r="I337" s="41" t="s">
        <v>485</v>
      </c>
      <c r="J337" s="41" t="s">
        <v>390</v>
      </c>
      <c r="K337" s="41" t="s">
        <v>458</v>
      </c>
      <c r="L337" s="28" t="s">
        <v>454</v>
      </c>
      <c r="M337" s="28" t="s">
        <v>794</v>
      </c>
    </row>
    <row r="338" spans="1:13" s="2" customFormat="1" ht="8.1" customHeight="1" x14ac:dyDescent="0.15">
      <c r="A338" s="8" t="s">
        <v>302</v>
      </c>
      <c r="B338" s="25">
        <v>590</v>
      </c>
      <c r="C338" s="26" t="s">
        <v>332</v>
      </c>
      <c r="D338" s="42">
        <v>19859</v>
      </c>
      <c r="E338" s="28" t="s">
        <v>822</v>
      </c>
      <c r="F338" s="54">
        <v>1.696963593333E-2</v>
      </c>
      <c r="G338" s="28" t="s">
        <v>596</v>
      </c>
      <c r="H338" s="28" t="s">
        <v>491</v>
      </c>
      <c r="I338" s="41" t="s">
        <v>574</v>
      </c>
      <c r="J338" s="41" t="s">
        <v>452</v>
      </c>
      <c r="K338" s="41" t="s">
        <v>708</v>
      </c>
      <c r="L338" s="28" t="s">
        <v>781</v>
      </c>
      <c r="M338" s="28" t="s">
        <v>668</v>
      </c>
    </row>
    <row r="339" spans="1:13" s="2" customFormat="1" ht="8.1" customHeight="1" x14ac:dyDescent="0.15">
      <c r="A339" s="8" t="s">
        <v>302</v>
      </c>
      <c r="B339" s="25">
        <v>1926</v>
      </c>
      <c r="C339" s="26" t="s">
        <v>333</v>
      </c>
      <c r="D339" s="42">
        <v>37917</v>
      </c>
      <c r="E339" s="28" t="s">
        <v>974</v>
      </c>
      <c r="F339" s="54">
        <v>1.87251101089221E-2</v>
      </c>
      <c r="G339" s="28" t="s">
        <v>685</v>
      </c>
      <c r="H339" s="28" t="s">
        <v>553</v>
      </c>
      <c r="I339" s="41" t="s">
        <v>941</v>
      </c>
      <c r="J339" s="41" t="s">
        <v>626</v>
      </c>
      <c r="K339" s="42" t="s">
        <v>715</v>
      </c>
      <c r="L339" s="28" t="s">
        <v>510</v>
      </c>
      <c r="M339" s="28" t="s">
        <v>1090</v>
      </c>
    </row>
    <row r="340" spans="1:13" s="2" customFormat="1" ht="8.1" customHeight="1" x14ac:dyDescent="0.15">
      <c r="A340" s="8" t="s">
        <v>302</v>
      </c>
      <c r="B340" s="25">
        <v>597</v>
      </c>
      <c r="C340" s="26" t="s">
        <v>334</v>
      </c>
      <c r="D340" s="42">
        <v>28357</v>
      </c>
      <c r="E340" s="28" t="s">
        <v>1118</v>
      </c>
      <c r="F340" s="54">
        <v>1.6750714109391E-2</v>
      </c>
      <c r="G340" s="28" t="s">
        <v>543</v>
      </c>
      <c r="H340" s="28" t="s">
        <v>936</v>
      </c>
      <c r="I340" s="41" t="s">
        <v>954</v>
      </c>
      <c r="J340" s="41" t="s">
        <v>517</v>
      </c>
      <c r="K340" s="41" t="s">
        <v>394</v>
      </c>
      <c r="L340" s="28" t="s">
        <v>495</v>
      </c>
      <c r="M340" s="28" t="s">
        <v>665</v>
      </c>
    </row>
    <row r="341" spans="1:13" s="2" customFormat="1" ht="8.1" customHeight="1" x14ac:dyDescent="0.15">
      <c r="A341" s="8" t="s">
        <v>302</v>
      </c>
      <c r="B341" s="25">
        <v>603</v>
      </c>
      <c r="C341" s="26" t="s">
        <v>335</v>
      </c>
      <c r="D341" s="42">
        <v>35698</v>
      </c>
      <c r="E341" s="28" t="s">
        <v>876</v>
      </c>
      <c r="F341" s="54">
        <v>1.9020673427082701E-2</v>
      </c>
      <c r="G341" s="28" t="s">
        <v>519</v>
      </c>
      <c r="H341" s="28" t="s">
        <v>507</v>
      </c>
      <c r="I341" s="41" t="s">
        <v>466</v>
      </c>
      <c r="J341" s="41" t="s">
        <v>666</v>
      </c>
      <c r="K341" s="42" t="s">
        <v>430</v>
      </c>
      <c r="L341" s="28" t="s">
        <v>552</v>
      </c>
      <c r="M341" s="28" t="s">
        <v>1136</v>
      </c>
    </row>
    <row r="342" spans="1:13" s="2" customFormat="1" ht="8.1" customHeight="1" x14ac:dyDescent="0.15">
      <c r="A342" s="8" t="s">
        <v>302</v>
      </c>
      <c r="B342" s="25">
        <v>599</v>
      </c>
      <c r="C342" s="26" t="s">
        <v>336</v>
      </c>
      <c r="D342" s="42">
        <v>458179</v>
      </c>
      <c r="E342" s="27" t="s">
        <v>1694</v>
      </c>
      <c r="F342" s="54">
        <v>1.78445542026151E-2</v>
      </c>
      <c r="G342" s="28" t="s">
        <v>1695</v>
      </c>
      <c r="H342" s="28" t="s">
        <v>1696</v>
      </c>
      <c r="I342" s="41" t="s">
        <v>1621</v>
      </c>
      <c r="J342" s="41" t="s">
        <v>1446</v>
      </c>
      <c r="K342" s="41" t="s">
        <v>1697</v>
      </c>
      <c r="L342" s="28" t="s">
        <v>834</v>
      </c>
      <c r="M342" s="28" t="s">
        <v>1698</v>
      </c>
    </row>
    <row r="343" spans="1:13" s="2" customFormat="1" ht="8.1" customHeight="1" x14ac:dyDescent="0.15">
      <c r="A343" s="8" t="s">
        <v>302</v>
      </c>
      <c r="B343" s="25">
        <v>606</v>
      </c>
      <c r="C343" s="26" t="s">
        <v>337</v>
      </c>
      <c r="D343" s="42">
        <v>53771</v>
      </c>
      <c r="E343" s="27" t="s">
        <v>582</v>
      </c>
      <c r="F343" s="54">
        <v>1.6068140819400799E-2</v>
      </c>
      <c r="G343" s="28" t="s">
        <v>1004</v>
      </c>
      <c r="H343" s="28" t="s">
        <v>994</v>
      </c>
      <c r="I343" s="41" t="s">
        <v>1058</v>
      </c>
      <c r="J343" s="41" t="s">
        <v>492</v>
      </c>
      <c r="K343" s="41" t="s">
        <v>702</v>
      </c>
      <c r="L343" s="27" t="s">
        <v>663</v>
      </c>
      <c r="M343" s="27" t="s">
        <v>1245</v>
      </c>
    </row>
    <row r="344" spans="1:13" s="2" customFormat="1" ht="8.1" customHeight="1" x14ac:dyDescent="0.15">
      <c r="A344" s="8" t="s">
        <v>302</v>
      </c>
      <c r="B344" s="25">
        <v>518</v>
      </c>
      <c r="C344" s="26" t="s">
        <v>338</v>
      </c>
      <c r="D344" s="42">
        <v>388122</v>
      </c>
      <c r="E344" s="28" t="s">
        <v>1699</v>
      </c>
      <c r="F344" s="54">
        <v>1.63685645235261E-2</v>
      </c>
      <c r="G344" s="28" t="s">
        <v>1700</v>
      </c>
      <c r="H344" s="28" t="s">
        <v>1701</v>
      </c>
      <c r="I344" s="41" t="s">
        <v>1702</v>
      </c>
      <c r="J344" s="41" t="s">
        <v>1703</v>
      </c>
      <c r="K344" s="42" t="s">
        <v>1704</v>
      </c>
      <c r="L344" s="28" t="s">
        <v>1144</v>
      </c>
      <c r="M344" s="28" t="s">
        <v>1705</v>
      </c>
    </row>
    <row r="345" spans="1:13" s="2" customFormat="1" ht="8.1" customHeight="1" x14ac:dyDescent="0.15">
      <c r="A345" s="8" t="s">
        <v>302</v>
      </c>
      <c r="B345" s="25">
        <v>610</v>
      </c>
      <c r="C345" s="26" t="s">
        <v>339</v>
      </c>
      <c r="D345" s="42">
        <v>16171</v>
      </c>
      <c r="E345" s="28" t="s">
        <v>1029</v>
      </c>
      <c r="F345" s="54">
        <v>4.8605528415063999E-2</v>
      </c>
      <c r="G345" s="28" t="s">
        <v>947</v>
      </c>
      <c r="H345" s="28" t="s">
        <v>701</v>
      </c>
      <c r="I345" s="41" t="s">
        <v>560</v>
      </c>
      <c r="J345" s="41" t="s">
        <v>794</v>
      </c>
      <c r="K345" s="41" t="s">
        <v>397</v>
      </c>
      <c r="L345" s="28" t="s">
        <v>823</v>
      </c>
      <c r="M345" s="28" t="s">
        <v>630</v>
      </c>
    </row>
    <row r="346" spans="1:13" s="2" customFormat="1" ht="8.1" customHeight="1" x14ac:dyDescent="0.15">
      <c r="A346" s="8" t="s">
        <v>302</v>
      </c>
      <c r="B346" s="25">
        <v>1525</v>
      </c>
      <c r="C346" s="26" t="s">
        <v>340</v>
      </c>
      <c r="D346" s="42">
        <v>24507</v>
      </c>
      <c r="E346" s="28" t="s">
        <v>792</v>
      </c>
      <c r="F346" s="54">
        <v>1.39960011425307E-2</v>
      </c>
      <c r="G346" s="28" t="s">
        <v>486</v>
      </c>
      <c r="H346" s="28" t="s">
        <v>475</v>
      </c>
      <c r="I346" s="41" t="s">
        <v>854</v>
      </c>
      <c r="J346" s="41" t="s">
        <v>485</v>
      </c>
      <c r="K346" s="41" t="s">
        <v>634</v>
      </c>
      <c r="L346" s="28" t="s">
        <v>482</v>
      </c>
      <c r="M346" s="28" t="s">
        <v>545</v>
      </c>
    </row>
    <row r="347" spans="1:13" s="2" customFormat="1" ht="8.1" customHeight="1" x14ac:dyDescent="0.15">
      <c r="A347" s="8" t="s">
        <v>302</v>
      </c>
      <c r="B347" s="25">
        <v>622</v>
      </c>
      <c r="C347" s="26" t="s">
        <v>341</v>
      </c>
      <c r="D347" s="42">
        <v>47100</v>
      </c>
      <c r="E347" s="27" t="s">
        <v>1085</v>
      </c>
      <c r="F347" s="54">
        <v>2.1316348195329099E-2</v>
      </c>
      <c r="G347" s="28" t="s">
        <v>1292</v>
      </c>
      <c r="H347" s="28" t="s">
        <v>739</v>
      </c>
      <c r="I347" s="41" t="s">
        <v>1057</v>
      </c>
      <c r="J347" s="41" t="s">
        <v>1101</v>
      </c>
      <c r="K347" s="41" t="s">
        <v>451</v>
      </c>
      <c r="L347" s="28" t="s">
        <v>645</v>
      </c>
      <c r="M347" s="28" t="s">
        <v>1139</v>
      </c>
    </row>
    <row r="348" spans="1:13" s="2" customFormat="1" ht="8.1" customHeight="1" x14ac:dyDescent="0.15">
      <c r="A348" s="8" t="s">
        <v>302</v>
      </c>
      <c r="B348" s="25">
        <v>1992</v>
      </c>
      <c r="C348" s="26" t="s">
        <v>1570</v>
      </c>
      <c r="D348" s="42">
        <v>45494</v>
      </c>
      <c r="E348" s="28" t="s">
        <v>1000</v>
      </c>
      <c r="F348" s="54">
        <v>1.7738602892689099E-2</v>
      </c>
      <c r="G348" s="28" t="s">
        <v>601</v>
      </c>
      <c r="H348" s="28" t="s">
        <v>994</v>
      </c>
      <c r="I348" s="41" t="s">
        <v>971</v>
      </c>
      <c r="J348" s="41" t="s">
        <v>760</v>
      </c>
      <c r="K348" s="41" t="s">
        <v>475</v>
      </c>
      <c r="L348" s="28" t="s">
        <v>823</v>
      </c>
      <c r="M348" s="28" t="s">
        <v>1666</v>
      </c>
    </row>
    <row r="349" spans="1:13" s="2" customFormat="1" ht="8.1" customHeight="1" x14ac:dyDescent="0.15">
      <c r="A349" s="8" t="s">
        <v>302</v>
      </c>
      <c r="B349" s="25">
        <v>626</v>
      </c>
      <c r="C349" s="26" t="s">
        <v>342</v>
      </c>
      <c r="D349" s="42">
        <v>15233</v>
      </c>
      <c r="E349" s="28" t="s">
        <v>805</v>
      </c>
      <c r="F349" s="54">
        <v>1.43110352524125E-2</v>
      </c>
      <c r="G349" s="28" t="s">
        <v>613</v>
      </c>
      <c r="H349" s="28" t="s">
        <v>533</v>
      </c>
      <c r="I349" s="41" t="s">
        <v>533</v>
      </c>
      <c r="J349" s="41" t="s">
        <v>458</v>
      </c>
      <c r="K349" s="42" t="s">
        <v>695</v>
      </c>
      <c r="L349" s="28" t="s">
        <v>803</v>
      </c>
      <c r="M349" s="28" t="s">
        <v>547</v>
      </c>
    </row>
    <row r="350" spans="1:13" s="2" customFormat="1" ht="8.1" customHeight="1" x14ac:dyDescent="0.15">
      <c r="A350" s="8" t="s">
        <v>302</v>
      </c>
      <c r="B350" s="25">
        <v>627</v>
      </c>
      <c r="C350" s="26" t="s">
        <v>343</v>
      </c>
      <c r="D350" s="42">
        <v>20333</v>
      </c>
      <c r="E350" s="28" t="s">
        <v>385</v>
      </c>
      <c r="F350" s="54">
        <v>2.11970688044066E-2</v>
      </c>
      <c r="G350" s="28" t="s">
        <v>682</v>
      </c>
      <c r="H350" s="28" t="s">
        <v>844</v>
      </c>
      <c r="I350" s="41" t="s">
        <v>404</v>
      </c>
      <c r="J350" s="41" t="s">
        <v>428</v>
      </c>
      <c r="K350" s="41" t="s">
        <v>675</v>
      </c>
      <c r="L350" s="28" t="s">
        <v>481</v>
      </c>
      <c r="M350" s="28" t="s">
        <v>994</v>
      </c>
    </row>
    <row r="351" spans="1:13" s="2" customFormat="1" ht="8.1" customHeight="1" x14ac:dyDescent="0.15">
      <c r="A351" s="8" t="s">
        <v>302</v>
      </c>
      <c r="B351" s="25">
        <v>629</v>
      </c>
      <c r="C351" s="26" t="s">
        <v>344</v>
      </c>
      <c r="D351" s="42">
        <v>15783</v>
      </c>
      <c r="E351" s="28" t="s">
        <v>614</v>
      </c>
      <c r="F351" s="54">
        <v>1.02642083254134E-2</v>
      </c>
      <c r="G351" s="28" t="s">
        <v>552</v>
      </c>
      <c r="H351" s="28" t="s">
        <v>570</v>
      </c>
      <c r="I351" s="41" t="s">
        <v>644</v>
      </c>
      <c r="J351" s="41" t="s">
        <v>495</v>
      </c>
      <c r="K351" s="42" t="s">
        <v>746</v>
      </c>
      <c r="L351" s="28" t="s">
        <v>559</v>
      </c>
      <c r="M351" s="28" t="s">
        <v>567</v>
      </c>
    </row>
    <row r="352" spans="1:13" s="2" customFormat="1" ht="8.1" customHeight="1" x14ac:dyDescent="0.15">
      <c r="A352" s="8" t="s">
        <v>302</v>
      </c>
      <c r="B352" s="25">
        <v>1783</v>
      </c>
      <c r="C352" s="26" t="s">
        <v>345</v>
      </c>
      <c r="D352" s="42">
        <v>72954</v>
      </c>
      <c r="E352" s="28" t="s">
        <v>1539</v>
      </c>
      <c r="F352" s="54">
        <v>1.64624283795268E-2</v>
      </c>
      <c r="G352" s="28" t="s">
        <v>933</v>
      </c>
      <c r="H352" s="28" t="s">
        <v>473</v>
      </c>
      <c r="I352" s="41" t="s">
        <v>1041</v>
      </c>
      <c r="J352" s="41" t="s">
        <v>492</v>
      </c>
      <c r="K352" s="41" t="s">
        <v>1075</v>
      </c>
      <c r="L352" s="28" t="s">
        <v>493</v>
      </c>
      <c r="M352" s="28" t="s">
        <v>1373</v>
      </c>
    </row>
    <row r="353" spans="1:13" s="2" customFormat="1" ht="8.1" customHeight="1" x14ac:dyDescent="0.15">
      <c r="A353" s="8" t="s">
        <v>302</v>
      </c>
      <c r="B353" s="25">
        <v>637</v>
      </c>
      <c r="C353" s="26" t="s">
        <v>346</v>
      </c>
      <c r="D353" s="42">
        <v>79323</v>
      </c>
      <c r="E353" s="28" t="s">
        <v>1316</v>
      </c>
      <c r="F353" s="54">
        <v>1.9754673928116698E-2</v>
      </c>
      <c r="G353" s="28" t="s">
        <v>849</v>
      </c>
      <c r="H353" s="28" t="s">
        <v>1127</v>
      </c>
      <c r="I353" s="41" t="s">
        <v>1693</v>
      </c>
      <c r="J353" s="41" t="s">
        <v>501</v>
      </c>
      <c r="K353" s="41" t="s">
        <v>669</v>
      </c>
      <c r="L353" s="28" t="s">
        <v>445</v>
      </c>
      <c r="M353" s="28" t="s">
        <v>1468</v>
      </c>
    </row>
    <row r="354" spans="1:13" s="2" customFormat="1" ht="8.1" customHeight="1" x14ac:dyDescent="0.15">
      <c r="A354" s="8" t="s">
        <v>302</v>
      </c>
      <c r="B354" s="25">
        <v>638</v>
      </c>
      <c r="C354" s="26" t="s">
        <v>347</v>
      </c>
      <c r="D354" s="42">
        <v>5946</v>
      </c>
      <c r="E354" s="28" t="s">
        <v>963</v>
      </c>
      <c r="F354" s="54">
        <v>4.9781365623948901E-2</v>
      </c>
      <c r="G354" s="28" t="s">
        <v>449</v>
      </c>
      <c r="H354" s="28" t="s">
        <v>568</v>
      </c>
      <c r="I354" s="42" t="s">
        <v>410</v>
      </c>
      <c r="J354" s="41" t="s">
        <v>823</v>
      </c>
      <c r="K354" s="42" t="s">
        <v>455</v>
      </c>
      <c r="L354" s="28" t="s">
        <v>606</v>
      </c>
      <c r="M354" s="28" t="s">
        <v>753</v>
      </c>
    </row>
    <row r="355" spans="1:13" s="2" customFormat="1" ht="8.1" customHeight="1" x14ac:dyDescent="0.15">
      <c r="A355" s="8" t="s">
        <v>302</v>
      </c>
      <c r="B355" s="25">
        <v>1892</v>
      </c>
      <c r="C355" s="26" t="s">
        <v>348</v>
      </c>
      <c r="D355" s="42">
        <v>29394</v>
      </c>
      <c r="E355" s="28" t="s">
        <v>1160</v>
      </c>
      <c r="F355" s="54">
        <v>1.7350479689732599E-2</v>
      </c>
      <c r="G355" s="28" t="s">
        <v>397</v>
      </c>
      <c r="H355" s="28" t="s">
        <v>936</v>
      </c>
      <c r="I355" s="41" t="s">
        <v>843</v>
      </c>
      <c r="J355" s="41" t="s">
        <v>561</v>
      </c>
      <c r="K355" s="41" t="s">
        <v>603</v>
      </c>
      <c r="L355" s="28" t="s">
        <v>708</v>
      </c>
      <c r="M355" s="28" t="s">
        <v>1031</v>
      </c>
    </row>
    <row r="356" spans="1:13" s="2" customFormat="1" ht="8.1" customHeight="1" x14ac:dyDescent="0.15">
      <c r="A356" s="8" t="s">
        <v>302</v>
      </c>
      <c r="B356" s="25">
        <v>642</v>
      </c>
      <c r="C356" s="26" t="s">
        <v>349</v>
      </c>
      <c r="D356" s="42">
        <v>27440</v>
      </c>
      <c r="E356" s="28" t="s">
        <v>804</v>
      </c>
      <c r="F356" s="54">
        <v>1.8002915451894998E-2</v>
      </c>
      <c r="G356" s="28" t="s">
        <v>744</v>
      </c>
      <c r="H356" s="28" t="s">
        <v>453</v>
      </c>
      <c r="I356" s="41" t="s">
        <v>400</v>
      </c>
      <c r="J356" s="41" t="s">
        <v>684</v>
      </c>
      <c r="K356" s="41" t="s">
        <v>480</v>
      </c>
      <c r="L356" s="28" t="s">
        <v>625</v>
      </c>
      <c r="M356" s="28" t="s">
        <v>992</v>
      </c>
    </row>
    <row r="357" spans="1:13" s="2" customFormat="1" ht="8.1" customHeight="1" x14ac:dyDescent="0.15">
      <c r="A357" s="9"/>
      <c r="B357" s="18"/>
      <c r="C357" s="9"/>
      <c r="D357" s="19"/>
      <c r="E357" s="20"/>
      <c r="F357" s="19"/>
      <c r="G357" s="19"/>
      <c r="H357" s="19"/>
      <c r="I357" s="19"/>
      <c r="J357" s="19"/>
      <c r="K357" s="19"/>
      <c r="L357" s="19"/>
      <c r="M357" s="19"/>
    </row>
    <row r="358" spans="1:13" ht="8.1" customHeight="1" x14ac:dyDescent="0.15">
      <c r="A358" s="11"/>
      <c r="B358" s="11"/>
      <c r="C358" s="11"/>
    </row>
    <row r="359" spans="1:13" ht="8.1" customHeight="1" x14ac:dyDescent="0.15">
      <c r="A359" s="11"/>
      <c r="B359" s="11"/>
      <c r="C359" s="11"/>
    </row>
    <row r="360" spans="1:13" ht="8.1" customHeight="1" x14ac:dyDescent="0.15">
      <c r="A360" s="7"/>
      <c r="B360" s="7"/>
      <c r="C360" s="7"/>
    </row>
    <row r="361" spans="1:13" ht="8.1" customHeight="1" x14ac:dyDescent="0.15">
      <c r="A361" s="7"/>
      <c r="B361" s="7"/>
      <c r="C361" s="7"/>
    </row>
    <row r="362" spans="1:13" x14ac:dyDescent="0.15">
      <c r="A362" s="7"/>
      <c r="B362" s="7"/>
      <c r="C362" s="7"/>
    </row>
    <row r="363" spans="1:13" x14ac:dyDescent="0.15">
      <c r="A363" s="7"/>
      <c r="B363" s="7"/>
      <c r="C363" s="7"/>
    </row>
    <row r="364" spans="1:13" x14ac:dyDescent="0.15">
      <c r="A364" s="7"/>
      <c r="B364" s="7"/>
      <c r="C364" s="7"/>
    </row>
    <row r="365" spans="1:13" x14ac:dyDescent="0.15">
      <c r="A365" s="7"/>
      <c r="B365" s="7"/>
      <c r="C365" s="7"/>
    </row>
    <row r="366" spans="1:13" x14ac:dyDescent="0.15">
      <c r="A366" s="7"/>
      <c r="B366" s="7"/>
      <c r="C366" s="7"/>
    </row>
    <row r="367" spans="1:13" x14ac:dyDescent="0.15">
      <c r="A367" s="7"/>
      <c r="B367" s="7"/>
      <c r="C367" s="7"/>
    </row>
    <row r="368" spans="1:13" x14ac:dyDescent="0.15">
      <c r="A368" s="7"/>
      <c r="B368" s="7"/>
      <c r="C368" s="7"/>
    </row>
  </sheetData>
  <mergeCells count="5">
    <mergeCell ref="A1:M1"/>
    <mergeCell ref="I2:K2"/>
    <mergeCell ref="L2:M2"/>
    <mergeCell ref="G2:H2"/>
    <mergeCell ref="B2:B3"/>
  </mergeCells>
  <pageMargins left="0.7" right="0.7" top="0.75" bottom="0.75" header="0.3" footer="0.3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A34" sqref="A34"/>
    </sheetView>
  </sheetViews>
  <sheetFormatPr defaultColWidth="9.140625" defaultRowHeight="9" x14ac:dyDescent="0.15"/>
  <cols>
    <col min="1" max="1" width="22.7109375" style="1" customWidth="1"/>
    <col min="2" max="2" width="9.7109375" style="1" customWidth="1"/>
    <col min="3" max="3" width="8.85546875" style="1" customWidth="1"/>
    <col min="4" max="4" width="10.7109375" style="1" customWidth="1"/>
    <col min="5" max="5" width="11.140625" style="1" customWidth="1"/>
    <col min="6" max="6" width="11.28515625" style="1" customWidth="1"/>
    <col min="7" max="8" width="11.7109375" style="1" customWidth="1"/>
    <col min="9" max="9" width="8.7109375" style="1" customWidth="1"/>
    <col min="10" max="10" width="7.42578125" style="1" customWidth="1"/>
    <col min="11" max="11" width="8.7109375" style="1" customWidth="1"/>
    <col min="12" max="12" width="4.7109375" style="1" customWidth="1"/>
    <col min="13" max="16384" width="9.140625" style="1"/>
  </cols>
  <sheetData>
    <row r="1" spans="1:8" s="2" customFormat="1" ht="20.100000000000001" customHeight="1" x14ac:dyDescent="0.2">
      <c r="A1" s="69" t="s">
        <v>1706</v>
      </c>
      <c r="B1" s="69"/>
      <c r="C1" s="69"/>
      <c r="D1" s="69"/>
      <c r="E1" s="69"/>
      <c r="F1" s="69"/>
      <c r="G1" s="73"/>
      <c r="H1" s="73"/>
    </row>
    <row r="2" spans="1:8" s="2" customFormat="1" ht="9.9499999999999993" customHeight="1" x14ac:dyDescent="0.15">
      <c r="A2" s="12" t="s">
        <v>3</v>
      </c>
      <c r="B2" s="45" t="s">
        <v>0</v>
      </c>
      <c r="C2" s="45" t="s">
        <v>7</v>
      </c>
      <c r="D2" s="45" t="s">
        <v>8</v>
      </c>
      <c r="E2" s="70" t="s">
        <v>1341</v>
      </c>
      <c r="F2" s="72"/>
    </row>
    <row r="3" spans="1:8" s="2" customFormat="1" ht="9.9499999999999993" customHeight="1" x14ac:dyDescent="0.15">
      <c r="A3" s="12"/>
      <c r="B3" s="48" t="s">
        <v>6</v>
      </c>
      <c r="C3" s="48"/>
      <c r="D3" s="48"/>
      <c r="E3" s="48" t="s">
        <v>1342</v>
      </c>
      <c r="F3" s="56" t="s">
        <v>1343</v>
      </c>
    </row>
    <row r="4" spans="1:8" s="2" customFormat="1" ht="8.1" customHeight="1" x14ac:dyDescent="0.15">
      <c r="A4" s="8" t="s">
        <v>16</v>
      </c>
      <c r="B4" s="23">
        <v>306042</v>
      </c>
      <c r="C4" s="51">
        <v>9064</v>
      </c>
      <c r="D4" s="49">
        <v>2.9616849974840102E-2</v>
      </c>
      <c r="E4" s="51">
        <v>3800</v>
      </c>
      <c r="F4" s="51">
        <v>5264</v>
      </c>
    </row>
    <row r="5" spans="1:8" s="2" customFormat="1" ht="8.1" customHeight="1" x14ac:dyDescent="0.15">
      <c r="A5" s="9"/>
      <c r="B5" s="31"/>
      <c r="C5" s="43"/>
      <c r="D5" s="57"/>
      <c r="E5" s="43"/>
      <c r="F5" s="43"/>
    </row>
    <row r="6" spans="1:8" s="2" customFormat="1" ht="8.1" customHeight="1" x14ac:dyDescent="0.15">
      <c r="A6" s="8" t="s">
        <v>29</v>
      </c>
      <c r="B6" s="27">
        <v>296166</v>
      </c>
      <c r="C6" s="42">
        <v>5827</v>
      </c>
      <c r="D6" s="50">
        <v>1.9674776983178401E-2</v>
      </c>
      <c r="E6" s="42">
        <v>2751</v>
      </c>
      <c r="F6" s="42">
        <v>3076</v>
      </c>
    </row>
    <row r="7" spans="1:8" s="2" customFormat="1" ht="8.1" customHeight="1" x14ac:dyDescent="0.15">
      <c r="A7" s="9"/>
      <c r="B7" s="31"/>
      <c r="C7" s="43"/>
      <c r="D7" s="57"/>
      <c r="E7" s="43"/>
      <c r="F7" s="43"/>
    </row>
    <row r="8" spans="1:8" s="2" customFormat="1" ht="8.1" customHeight="1" x14ac:dyDescent="0.15">
      <c r="A8" s="8" t="s">
        <v>36</v>
      </c>
      <c r="B8" s="27">
        <v>409209</v>
      </c>
      <c r="C8" s="42">
        <v>11625</v>
      </c>
      <c r="D8" s="50">
        <v>2.8408466089455499E-2</v>
      </c>
      <c r="E8" s="42">
        <v>5364</v>
      </c>
      <c r="F8" s="42">
        <v>6261</v>
      </c>
    </row>
    <row r="9" spans="1:8" s="2" customFormat="1" ht="8.1" customHeight="1" x14ac:dyDescent="0.15">
      <c r="A9" s="9"/>
      <c r="B9" s="31"/>
      <c r="C9" s="43"/>
      <c r="D9" s="57"/>
      <c r="E9" s="43"/>
      <c r="F9" s="43"/>
    </row>
    <row r="10" spans="1:8" s="2" customFormat="1" ht="8.1" customHeight="1" x14ac:dyDescent="0.15">
      <c r="A10" s="8" t="s">
        <v>54</v>
      </c>
      <c r="B10" s="27">
        <v>1352235</v>
      </c>
      <c r="C10" s="42">
        <v>34952</v>
      </c>
      <c r="D10" s="50">
        <v>2.58475782685702E-2</v>
      </c>
      <c r="E10" s="42">
        <v>15150</v>
      </c>
      <c r="F10" s="42">
        <v>19802</v>
      </c>
    </row>
    <row r="11" spans="1:8" s="2" customFormat="1" ht="8.1" customHeight="1" x14ac:dyDescent="0.15">
      <c r="A11" s="9"/>
      <c r="B11" s="31"/>
      <c r="C11" s="43"/>
      <c r="D11" s="57"/>
      <c r="E11" s="43"/>
      <c r="F11" s="43"/>
    </row>
    <row r="12" spans="1:8" s="2" customFormat="1" ht="8.1" customHeight="1" x14ac:dyDescent="0.15">
      <c r="A12" s="8" t="s">
        <v>105</v>
      </c>
      <c r="B12" s="27">
        <v>391377</v>
      </c>
      <c r="C12" s="42">
        <v>12389</v>
      </c>
      <c r="D12" s="50">
        <v>3.1654900517915002E-2</v>
      </c>
      <c r="E12" s="42">
        <v>5682</v>
      </c>
      <c r="F12" s="42">
        <v>6707</v>
      </c>
    </row>
    <row r="13" spans="1:8" s="2" customFormat="1" ht="8.1" customHeight="1" x14ac:dyDescent="0.15">
      <c r="A13" s="9"/>
      <c r="B13" s="31"/>
      <c r="C13" s="43"/>
      <c r="D13" s="57"/>
      <c r="E13" s="43"/>
      <c r="F13" s="43"/>
    </row>
    <row r="14" spans="1:8" s="2" customFormat="1" ht="8.1" customHeight="1" x14ac:dyDescent="0.15">
      <c r="A14" s="8" t="s">
        <v>110</v>
      </c>
      <c r="B14" s="27">
        <v>702800</v>
      </c>
      <c r="C14" s="42">
        <v>18742</v>
      </c>
      <c r="D14" s="50">
        <v>2.6667615253272599E-2</v>
      </c>
      <c r="E14" s="42">
        <v>8072</v>
      </c>
      <c r="F14" s="42">
        <v>10670</v>
      </c>
    </row>
    <row r="15" spans="1:8" s="2" customFormat="1" ht="8.1" customHeight="1" x14ac:dyDescent="0.15">
      <c r="A15" s="9"/>
      <c r="B15" s="31"/>
      <c r="C15" s="43"/>
      <c r="D15" s="57"/>
      <c r="E15" s="43"/>
      <c r="F15" s="43"/>
    </row>
    <row r="16" spans="1:8" s="2" customFormat="1" ht="8.1" customHeight="1" x14ac:dyDescent="0.15">
      <c r="A16" s="8" t="s">
        <v>140</v>
      </c>
      <c r="B16" s="27">
        <v>1685839</v>
      </c>
      <c r="C16" s="42">
        <v>31646</v>
      </c>
      <c r="D16" s="50">
        <v>1.8771662062628799E-2</v>
      </c>
      <c r="E16" s="42">
        <v>12797</v>
      </c>
      <c r="F16" s="42">
        <v>18849</v>
      </c>
    </row>
    <row r="17" spans="1:6" s="2" customFormat="1" ht="8.1" customHeight="1" x14ac:dyDescent="0.15">
      <c r="A17" s="9"/>
      <c r="B17" s="31"/>
      <c r="C17" s="43"/>
      <c r="D17" s="57"/>
      <c r="E17" s="43"/>
      <c r="F17" s="43"/>
    </row>
    <row r="18" spans="1:6" s="2" customFormat="1" ht="8.1" customHeight="1" x14ac:dyDescent="0.15">
      <c r="A18" s="8" t="s">
        <v>194</v>
      </c>
      <c r="B18" s="27">
        <v>1955288</v>
      </c>
      <c r="C18" s="42">
        <v>34388</v>
      </c>
      <c r="D18" s="50">
        <v>1.7587178973123101E-2</v>
      </c>
      <c r="E18" s="42">
        <v>14044</v>
      </c>
      <c r="F18" s="42">
        <v>20344</v>
      </c>
    </row>
    <row r="19" spans="1:6" s="2" customFormat="1" ht="8.1" customHeight="1" x14ac:dyDescent="0.15">
      <c r="A19" s="9"/>
      <c r="B19" s="31"/>
      <c r="C19" s="43"/>
      <c r="D19" s="57"/>
      <c r="E19" s="43"/>
      <c r="F19" s="43"/>
    </row>
    <row r="20" spans="1:6" s="2" customFormat="1" ht="8.1" customHeight="1" x14ac:dyDescent="0.15">
      <c r="A20" s="8" t="s">
        <v>237</v>
      </c>
      <c r="B20" s="27">
        <v>755902</v>
      </c>
      <c r="C20" s="42">
        <v>21702</v>
      </c>
      <c r="D20" s="50">
        <v>2.87100708822043E-2</v>
      </c>
      <c r="E20" s="42">
        <v>10081</v>
      </c>
      <c r="F20" s="42">
        <v>11621</v>
      </c>
    </row>
    <row r="21" spans="1:6" s="2" customFormat="1" ht="8.1" customHeight="1" x14ac:dyDescent="0.15">
      <c r="A21" s="9"/>
      <c r="B21" s="31"/>
      <c r="C21" s="43"/>
      <c r="D21" s="57"/>
      <c r="E21" s="43"/>
      <c r="F21" s="43"/>
    </row>
    <row r="22" spans="1:6" s="2" customFormat="1" ht="8.1" customHeight="1" x14ac:dyDescent="0.15">
      <c r="A22" s="8" t="s">
        <v>263</v>
      </c>
      <c r="B22" s="27">
        <v>908964</v>
      </c>
      <c r="C22" s="42">
        <v>15602</v>
      </c>
      <c r="D22" s="50">
        <v>1.71645961776264E-2</v>
      </c>
      <c r="E22" s="42">
        <v>6724</v>
      </c>
      <c r="F22" s="42">
        <v>8878</v>
      </c>
    </row>
    <row r="23" spans="1:6" s="2" customFormat="1" ht="8.1" customHeight="1" x14ac:dyDescent="0.15">
      <c r="A23" s="9"/>
      <c r="B23" s="31"/>
      <c r="C23" s="43"/>
      <c r="D23" s="57"/>
      <c r="E23" s="43"/>
      <c r="F23" s="43"/>
    </row>
    <row r="24" spans="1:6" s="2" customFormat="1" ht="8.1" customHeight="1" x14ac:dyDescent="0.15">
      <c r="A24" s="8" t="s">
        <v>288</v>
      </c>
      <c r="B24" s="27">
        <v>236684</v>
      </c>
      <c r="C24" s="42">
        <v>4727</v>
      </c>
      <c r="D24" s="50">
        <v>1.9971776714944801E-2</v>
      </c>
      <c r="E24" s="42">
        <v>1694</v>
      </c>
      <c r="F24" s="42">
        <v>3033</v>
      </c>
    </row>
    <row r="25" spans="1:6" s="2" customFormat="1" ht="8.1" customHeight="1" x14ac:dyDescent="0.15">
      <c r="A25" s="9"/>
      <c r="B25" s="31"/>
      <c r="C25" s="43"/>
      <c r="D25" s="57"/>
      <c r="E25" s="43"/>
      <c r="F25" s="43"/>
    </row>
    <row r="26" spans="1:6" s="2" customFormat="1" ht="8.1" customHeight="1" x14ac:dyDescent="0.15">
      <c r="A26" s="8" t="s">
        <v>302</v>
      </c>
      <c r="B26" s="27">
        <v>2482241</v>
      </c>
      <c r="C26" s="42">
        <v>44611</v>
      </c>
      <c r="D26" s="50">
        <v>1.7972066370670701E-2</v>
      </c>
      <c r="E26" s="42">
        <v>19145</v>
      </c>
      <c r="F26" s="42">
        <v>25466</v>
      </c>
    </row>
    <row r="27" spans="1:6" s="2" customFormat="1" ht="8.1" customHeight="1" x14ac:dyDescent="0.15">
      <c r="A27" s="9"/>
      <c r="B27" s="20"/>
      <c r="C27" s="20"/>
      <c r="D27" s="20"/>
      <c r="E27" s="19"/>
      <c r="F27" s="19"/>
    </row>
    <row r="28" spans="1:6" s="2" customFormat="1" ht="8.1" customHeight="1" x14ac:dyDescent="0.15">
      <c r="A28" s="10"/>
    </row>
    <row r="29" spans="1:6" ht="8.1" customHeight="1" x14ac:dyDescent="0.15">
      <c r="A29" s="11" t="s">
        <v>1522</v>
      </c>
      <c r="B29" s="60">
        <f>SUM(B4:B26)</f>
        <v>11482747</v>
      </c>
      <c r="C29" s="60">
        <f>SUM(C4:C26) + 119</f>
        <v>245394</v>
      </c>
      <c r="D29" s="61">
        <f>C29/B29</f>
        <v>2.1370670276023674E-2</v>
      </c>
      <c r="E29" s="60">
        <f>SUM(E4:E26) +34</f>
        <v>105338</v>
      </c>
      <c r="F29" s="60">
        <f>SUM(F4:F26) + 85</f>
        <v>140056</v>
      </c>
    </row>
    <row r="30" spans="1:6" ht="8.1" customHeight="1" x14ac:dyDescent="0.15">
      <c r="A30" s="11"/>
    </row>
    <row r="31" spans="1:6" ht="8.1" customHeight="1" x14ac:dyDescent="0.15">
      <c r="A31" s="11"/>
    </row>
    <row r="32" spans="1:6" ht="8.1" customHeight="1" x14ac:dyDescent="0.15">
      <c r="A32" s="11"/>
    </row>
    <row r="33" spans="1:1" ht="8.1" customHeight="1" x14ac:dyDescent="0.15">
      <c r="A33" s="7"/>
    </row>
    <row r="34" spans="1:1" ht="8.1" customHeight="1" x14ac:dyDescent="0.15">
      <c r="A34" s="7"/>
    </row>
    <row r="35" spans="1:1" ht="8.1" customHeight="1" x14ac:dyDescent="0.15">
      <c r="A35" s="7"/>
    </row>
    <row r="36" spans="1:1" ht="8.1" customHeight="1" x14ac:dyDescent="0.15">
      <c r="A36" s="7"/>
    </row>
    <row r="37" spans="1:1" ht="8.1" customHeight="1" x14ac:dyDescent="0.15"/>
  </sheetData>
  <mergeCells count="2">
    <mergeCell ref="E2:F2"/>
    <mergeCell ref="A1:H1"/>
  </mergeCells>
  <pageMargins left="0.7" right="0.7" top="0.75" bottom="0.75" header="0.3" footer="0.3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9"/>
  <sheetViews>
    <sheetView zoomScale="150" zoomScaleNormal="150" workbookViewId="0"/>
  </sheetViews>
  <sheetFormatPr defaultColWidth="9.140625" defaultRowHeight="8.1" customHeight="1" x14ac:dyDescent="0.15"/>
  <cols>
    <col min="1" max="1" width="14.7109375" style="1" customWidth="1"/>
    <col min="2" max="2" width="8.7109375" style="1" customWidth="1"/>
    <col min="3" max="3" width="25.7109375" style="1" customWidth="1"/>
    <col min="4" max="4" width="9.7109375" style="1" customWidth="1"/>
    <col min="5" max="5" width="8.85546875" style="1" customWidth="1"/>
    <col min="6" max="6" width="9.140625" style="1" customWidth="1"/>
    <col min="7" max="15" width="6.7109375" style="1" customWidth="1"/>
    <col min="16" max="16" width="10.7109375" style="1" customWidth="1"/>
    <col min="17" max="17" width="4.7109375" style="1" customWidth="1"/>
    <col min="18" max="16384" width="9.140625" style="1"/>
  </cols>
  <sheetData>
    <row r="1" spans="1:18" s="2" customFormat="1" ht="20.100000000000001" customHeight="1" x14ac:dyDescent="0.15">
      <c r="A1" s="58" t="s">
        <v>1981</v>
      </c>
      <c r="B1" s="5"/>
      <c r="C1" s="5"/>
      <c r="D1" s="5"/>
      <c r="E1" s="5"/>
      <c r="F1" s="5"/>
      <c r="G1" s="5"/>
      <c r="H1" s="5"/>
      <c r="I1" s="5"/>
      <c r="J1" s="5"/>
    </row>
    <row r="2" spans="1:18" s="2" customFormat="1" ht="9.9499999999999993" customHeight="1" x14ac:dyDescent="0.15">
      <c r="A2" s="12" t="s">
        <v>3</v>
      </c>
      <c r="B2" s="71" t="s">
        <v>4</v>
      </c>
      <c r="C2" s="12" t="s">
        <v>5</v>
      </c>
      <c r="D2" s="45" t="s">
        <v>0</v>
      </c>
      <c r="E2" s="45" t="s">
        <v>7</v>
      </c>
      <c r="F2" s="45" t="s">
        <v>8</v>
      </c>
      <c r="G2" s="70" t="s">
        <v>368</v>
      </c>
      <c r="H2" s="70"/>
      <c r="I2" s="70" t="s">
        <v>372</v>
      </c>
      <c r="J2" s="70"/>
      <c r="K2" s="70" t="s">
        <v>2</v>
      </c>
      <c r="L2" s="70"/>
      <c r="M2" s="70"/>
      <c r="N2" s="70" t="s">
        <v>367</v>
      </c>
      <c r="O2" s="70"/>
      <c r="P2" s="45" t="s">
        <v>363</v>
      </c>
    </row>
    <row r="3" spans="1:18" s="2" customFormat="1" ht="20.100000000000001" customHeight="1" x14ac:dyDescent="0.15">
      <c r="A3" s="52"/>
      <c r="B3" s="71"/>
      <c r="C3" s="52"/>
      <c r="D3" s="48" t="s">
        <v>6</v>
      </c>
      <c r="E3" s="48"/>
      <c r="F3" s="48"/>
      <c r="G3" s="48" t="s">
        <v>9</v>
      </c>
      <c r="H3" s="48" t="s">
        <v>10</v>
      </c>
      <c r="I3" s="48" t="s">
        <v>11</v>
      </c>
      <c r="J3" s="48" t="s">
        <v>12</v>
      </c>
      <c r="K3" s="48" t="s">
        <v>355</v>
      </c>
      <c r="L3" s="48" t="s">
        <v>353</v>
      </c>
      <c r="M3" s="48" t="s">
        <v>14</v>
      </c>
      <c r="N3" s="48" t="s">
        <v>354</v>
      </c>
      <c r="O3" s="48" t="s">
        <v>350</v>
      </c>
      <c r="P3" s="48" t="s">
        <v>356</v>
      </c>
    </row>
    <row r="4" spans="1:18" s="2" customFormat="1" ht="8.1" customHeight="1" x14ac:dyDescent="0.15">
      <c r="A4" s="8" t="s">
        <v>16</v>
      </c>
      <c r="B4" s="21">
        <v>1680</v>
      </c>
      <c r="C4" s="22" t="s">
        <v>17</v>
      </c>
      <c r="D4" s="51">
        <v>15110</v>
      </c>
      <c r="E4" s="24" t="s">
        <v>829</v>
      </c>
      <c r="F4" s="37">
        <v>3.3686300463269397E-2</v>
      </c>
      <c r="G4" s="24" t="s">
        <v>543</v>
      </c>
      <c r="H4" s="24" t="s">
        <v>494</v>
      </c>
      <c r="I4" s="40" t="s">
        <v>861</v>
      </c>
      <c r="J4" s="40" t="s">
        <v>835</v>
      </c>
      <c r="K4" s="24" t="s">
        <v>575</v>
      </c>
      <c r="L4" s="24" t="s">
        <v>568</v>
      </c>
      <c r="M4" s="24" t="s">
        <v>524</v>
      </c>
      <c r="N4" s="40" t="s">
        <v>753</v>
      </c>
      <c r="O4" s="40" t="s">
        <v>382</v>
      </c>
      <c r="P4" s="24" t="s">
        <v>552</v>
      </c>
      <c r="R4" s="3"/>
    </row>
    <row r="5" spans="1:18" s="2" customFormat="1" ht="8.1" customHeight="1" x14ac:dyDescent="0.15">
      <c r="A5" s="8" t="s">
        <v>16</v>
      </c>
      <c r="B5" s="25">
        <v>106</v>
      </c>
      <c r="C5" s="26" t="s">
        <v>18</v>
      </c>
      <c r="D5" s="42">
        <v>44028</v>
      </c>
      <c r="E5" s="27" t="s">
        <v>1478</v>
      </c>
      <c r="F5" s="38">
        <v>3.7294448987008302E-2</v>
      </c>
      <c r="G5" s="28" t="s">
        <v>778</v>
      </c>
      <c r="H5" s="28" t="s">
        <v>1139</v>
      </c>
      <c r="I5" s="41" t="s">
        <v>535</v>
      </c>
      <c r="J5" s="41" t="s">
        <v>1434</v>
      </c>
      <c r="K5" s="28" t="s">
        <v>478</v>
      </c>
      <c r="L5" s="28" t="s">
        <v>992</v>
      </c>
      <c r="M5" s="28" t="s">
        <v>1198</v>
      </c>
      <c r="N5" s="41" t="s">
        <v>1155</v>
      </c>
      <c r="O5" s="41" t="s">
        <v>850</v>
      </c>
      <c r="P5" s="28" t="s">
        <v>421</v>
      </c>
      <c r="R5" s="3"/>
    </row>
    <row r="6" spans="1:18" s="2" customFormat="1" ht="8.1" customHeight="1" x14ac:dyDescent="0.15">
      <c r="A6" s="8" t="s">
        <v>16</v>
      </c>
      <c r="B6" s="25">
        <v>1681</v>
      </c>
      <c r="C6" s="26" t="s">
        <v>19</v>
      </c>
      <c r="D6" s="42">
        <v>15667</v>
      </c>
      <c r="E6" s="28" t="s">
        <v>630</v>
      </c>
      <c r="F6" s="38">
        <v>4.6339439586391799E-2</v>
      </c>
      <c r="G6" s="28" t="s">
        <v>537</v>
      </c>
      <c r="H6" s="28" t="s">
        <v>562</v>
      </c>
      <c r="I6" s="41" t="s">
        <v>634</v>
      </c>
      <c r="J6" s="41" t="s">
        <v>1236</v>
      </c>
      <c r="K6" s="28" t="s">
        <v>603</v>
      </c>
      <c r="L6" s="28" t="s">
        <v>448</v>
      </c>
      <c r="M6" s="28" t="s">
        <v>1078</v>
      </c>
      <c r="N6" s="41" t="s">
        <v>1105</v>
      </c>
      <c r="O6" s="41" t="s">
        <v>913</v>
      </c>
      <c r="P6" s="28" t="s">
        <v>754</v>
      </c>
      <c r="R6" s="3"/>
    </row>
    <row r="7" spans="1:18" s="2" customFormat="1" ht="8.1" customHeight="1" x14ac:dyDescent="0.15">
      <c r="A7" s="8" t="s">
        <v>16</v>
      </c>
      <c r="B7" s="25">
        <v>109</v>
      </c>
      <c r="C7" s="26" t="s">
        <v>20</v>
      </c>
      <c r="D7" s="42">
        <v>21512</v>
      </c>
      <c r="E7" s="28" t="s">
        <v>1347</v>
      </c>
      <c r="F7" s="38">
        <v>4.6439196727407997E-2</v>
      </c>
      <c r="G7" s="28" t="s">
        <v>636</v>
      </c>
      <c r="H7" s="28" t="s">
        <v>399</v>
      </c>
      <c r="I7" s="41" t="s">
        <v>485</v>
      </c>
      <c r="J7" s="41" t="s">
        <v>857</v>
      </c>
      <c r="K7" s="28" t="s">
        <v>1043</v>
      </c>
      <c r="L7" s="28" t="s">
        <v>577</v>
      </c>
      <c r="M7" s="28" t="s">
        <v>891</v>
      </c>
      <c r="N7" s="41" t="s">
        <v>993</v>
      </c>
      <c r="O7" s="41" t="s">
        <v>770</v>
      </c>
      <c r="P7" s="28" t="s">
        <v>556</v>
      </c>
      <c r="R7" s="3"/>
    </row>
    <row r="8" spans="1:18" s="2" customFormat="1" ht="8.1" customHeight="1" x14ac:dyDescent="0.15">
      <c r="A8" s="8" t="s">
        <v>16</v>
      </c>
      <c r="B8" s="25">
        <v>1690</v>
      </c>
      <c r="C8" s="26" t="s">
        <v>21</v>
      </c>
      <c r="D8" s="42">
        <v>14725</v>
      </c>
      <c r="E8" s="28" t="s">
        <v>835</v>
      </c>
      <c r="F8" s="38">
        <v>2.8522920203735098E-2</v>
      </c>
      <c r="G8" s="28" t="s">
        <v>443</v>
      </c>
      <c r="H8" s="28" t="s">
        <v>393</v>
      </c>
      <c r="I8" s="41" t="s">
        <v>498</v>
      </c>
      <c r="J8" s="41" t="s">
        <v>822</v>
      </c>
      <c r="K8" s="28" t="s">
        <v>741</v>
      </c>
      <c r="L8" s="28" t="s">
        <v>733</v>
      </c>
      <c r="M8" s="28" t="s">
        <v>543</v>
      </c>
      <c r="N8" s="41" t="s">
        <v>502</v>
      </c>
      <c r="O8" s="41" t="s">
        <v>704</v>
      </c>
      <c r="P8" s="28" t="s">
        <v>480</v>
      </c>
      <c r="R8" s="3"/>
    </row>
    <row r="9" spans="1:18" s="2" customFormat="1" ht="8.1" customHeight="1" x14ac:dyDescent="0.15">
      <c r="A9" s="8" t="s">
        <v>16</v>
      </c>
      <c r="B9" s="25">
        <v>114</v>
      </c>
      <c r="C9" s="26" t="s">
        <v>22</v>
      </c>
      <c r="D9" s="42">
        <v>67333</v>
      </c>
      <c r="E9" s="27" t="s">
        <v>1708</v>
      </c>
      <c r="F9" s="38">
        <v>5.8663656750775998E-2</v>
      </c>
      <c r="G9" s="27" t="s">
        <v>1709</v>
      </c>
      <c r="H9" s="27" t="s">
        <v>1710</v>
      </c>
      <c r="I9" s="41" t="s">
        <v>948</v>
      </c>
      <c r="J9" s="42" t="s">
        <v>1711</v>
      </c>
      <c r="K9" s="28" t="s">
        <v>1267</v>
      </c>
      <c r="L9" s="28" t="s">
        <v>1208</v>
      </c>
      <c r="M9" s="27" t="s">
        <v>1712</v>
      </c>
      <c r="N9" s="42" t="s">
        <v>1430</v>
      </c>
      <c r="O9" s="42" t="s">
        <v>1713</v>
      </c>
      <c r="P9" s="28" t="s">
        <v>1110</v>
      </c>
      <c r="R9" s="3"/>
    </row>
    <row r="10" spans="1:18" s="2" customFormat="1" ht="8.1" customHeight="1" x14ac:dyDescent="0.15">
      <c r="A10" s="8" t="s">
        <v>16</v>
      </c>
      <c r="B10" s="25">
        <v>118</v>
      </c>
      <c r="C10" s="26" t="s">
        <v>23</v>
      </c>
      <c r="D10" s="42">
        <v>34769</v>
      </c>
      <c r="E10" s="28" t="s">
        <v>1540</v>
      </c>
      <c r="F10" s="38">
        <v>4.2250280422215201E-2</v>
      </c>
      <c r="G10" s="28" t="s">
        <v>416</v>
      </c>
      <c r="H10" s="28" t="s">
        <v>1714</v>
      </c>
      <c r="I10" s="41" t="s">
        <v>426</v>
      </c>
      <c r="J10" s="41" t="s">
        <v>1715</v>
      </c>
      <c r="K10" s="28" t="s">
        <v>800</v>
      </c>
      <c r="L10" s="28" t="s">
        <v>983</v>
      </c>
      <c r="M10" s="28" t="s">
        <v>819</v>
      </c>
      <c r="N10" s="41" t="s">
        <v>1146</v>
      </c>
      <c r="O10" s="41" t="s">
        <v>1164</v>
      </c>
      <c r="P10" s="28" t="s">
        <v>666</v>
      </c>
      <c r="R10" s="3"/>
    </row>
    <row r="11" spans="1:18" s="2" customFormat="1" ht="8.1" customHeight="1" x14ac:dyDescent="0.15">
      <c r="A11" s="8" t="s">
        <v>16</v>
      </c>
      <c r="B11" s="25">
        <v>119</v>
      </c>
      <c r="C11" s="26" t="s">
        <v>24</v>
      </c>
      <c r="D11" s="42">
        <v>22628</v>
      </c>
      <c r="E11" s="28" t="s">
        <v>1716</v>
      </c>
      <c r="F11" s="38">
        <v>3.3851864946084498E-2</v>
      </c>
      <c r="G11" s="28" t="s">
        <v>462</v>
      </c>
      <c r="H11" s="28" t="s">
        <v>755</v>
      </c>
      <c r="I11" s="41" t="s">
        <v>709</v>
      </c>
      <c r="J11" s="41" t="s">
        <v>1594</v>
      </c>
      <c r="K11" s="28" t="s">
        <v>626</v>
      </c>
      <c r="L11" s="28" t="s">
        <v>445</v>
      </c>
      <c r="M11" s="28" t="s">
        <v>989</v>
      </c>
      <c r="N11" s="41" t="s">
        <v>742</v>
      </c>
      <c r="O11" s="41" t="s">
        <v>1078</v>
      </c>
      <c r="P11" s="28" t="s">
        <v>848</v>
      </c>
      <c r="R11" s="3"/>
    </row>
    <row r="12" spans="1:18" s="2" customFormat="1" ht="8.1" customHeight="1" x14ac:dyDescent="0.15">
      <c r="A12" s="8" t="s">
        <v>16</v>
      </c>
      <c r="B12" s="25">
        <v>1731</v>
      </c>
      <c r="C12" s="26" t="s">
        <v>25</v>
      </c>
      <c r="D12" s="42">
        <v>20725</v>
      </c>
      <c r="E12" s="28" t="s">
        <v>1201</v>
      </c>
      <c r="F12" s="38">
        <v>3.3293124246079601E-2</v>
      </c>
      <c r="G12" s="28" t="s">
        <v>595</v>
      </c>
      <c r="H12" s="28" t="s">
        <v>971</v>
      </c>
      <c r="I12" s="41" t="s">
        <v>540</v>
      </c>
      <c r="J12" s="41" t="s">
        <v>1156</v>
      </c>
      <c r="K12" s="28" t="s">
        <v>525</v>
      </c>
      <c r="L12" s="28" t="s">
        <v>411</v>
      </c>
      <c r="M12" s="28" t="s">
        <v>942</v>
      </c>
      <c r="N12" s="41" t="s">
        <v>478</v>
      </c>
      <c r="O12" s="41" t="s">
        <v>1166</v>
      </c>
      <c r="P12" s="28" t="s">
        <v>733</v>
      </c>
      <c r="R12" s="3"/>
    </row>
    <row r="13" spans="1:18" s="2" customFormat="1" ht="8.1" customHeight="1" x14ac:dyDescent="0.15">
      <c r="A13" s="8" t="s">
        <v>16</v>
      </c>
      <c r="B13" s="25">
        <v>1699</v>
      </c>
      <c r="C13" s="26" t="s">
        <v>26</v>
      </c>
      <c r="D13" s="42">
        <v>18104</v>
      </c>
      <c r="E13" s="28" t="s">
        <v>1081</v>
      </c>
      <c r="F13" s="38">
        <v>3.6124613345117101E-2</v>
      </c>
      <c r="G13" s="28" t="s">
        <v>683</v>
      </c>
      <c r="H13" s="28" t="s">
        <v>976</v>
      </c>
      <c r="I13" s="41" t="s">
        <v>570</v>
      </c>
      <c r="J13" s="41" t="s">
        <v>784</v>
      </c>
      <c r="K13" s="28" t="s">
        <v>655</v>
      </c>
      <c r="L13" s="28" t="s">
        <v>684</v>
      </c>
      <c r="M13" s="28" t="s">
        <v>983</v>
      </c>
      <c r="N13" s="41" t="s">
        <v>518</v>
      </c>
      <c r="O13" s="41" t="s">
        <v>566</v>
      </c>
      <c r="P13" s="28" t="s">
        <v>511</v>
      </c>
      <c r="R13" s="3"/>
    </row>
    <row r="14" spans="1:18" s="2" customFormat="1" ht="8.1" customHeight="1" x14ac:dyDescent="0.15">
      <c r="A14" s="8" t="s">
        <v>16</v>
      </c>
      <c r="B14" s="25">
        <v>1730</v>
      </c>
      <c r="C14" s="26" t="s">
        <v>27</v>
      </c>
      <c r="D14" s="42">
        <v>20084</v>
      </c>
      <c r="E14" s="28" t="s">
        <v>900</v>
      </c>
      <c r="F14" s="38">
        <v>2.9277036446922901E-2</v>
      </c>
      <c r="G14" s="28" t="s">
        <v>816</v>
      </c>
      <c r="H14" s="28" t="s">
        <v>591</v>
      </c>
      <c r="I14" s="41" t="s">
        <v>542</v>
      </c>
      <c r="J14" s="41" t="s">
        <v>804</v>
      </c>
      <c r="K14" s="28" t="s">
        <v>846</v>
      </c>
      <c r="L14" s="28" t="s">
        <v>607</v>
      </c>
      <c r="M14" s="28" t="s">
        <v>592</v>
      </c>
      <c r="N14" s="41" t="s">
        <v>961</v>
      </c>
      <c r="O14" s="41" t="s">
        <v>469</v>
      </c>
      <c r="P14" s="28" t="s">
        <v>457</v>
      </c>
      <c r="R14" s="3"/>
    </row>
    <row r="15" spans="1:18" s="2" customFormat="1" ht="8.1" customHeight="1" x14ac:dyDescent="0.15">
      <c r="A15" s="8" t="s">
        <v>16</v>
      </c>
      <c r="B15" s="25">
        <v>1701</v>
      </c>
      <c r="C15" s="26" t="s">
        <v>28</v>
      </c>
      <c r="D15" s="42">
        <v>11357</v>
      </c>
      <c r="E15" s="28" t="s">
        <v>836</v>
      </c>
      <c r="F15" s="38">
        <v>3.3987848903759797E-2</v>
      </c>
      <c r="G15" s="28" t="s">
        <v>475</v>
      </c>
      <c r="H15" s="28" t="s">
        <v>602</v>
      </c>
      <c r="I15" s="41" t="s">
        <v>510</v>
      </c>
      <c r="J15" s="41" t="s">
        <v>395</v>
      </c>
      <c r="K15" s="28" t="s">
        <v>627</v>
      </c>
      <c r="L15" s="28" t="s">
        <v>444</v>
      </c>
      <c r="M15" s="28" t="s">
        <v>543</v>
      </c>
      <c r="N15" s="41" t="s">
        <v>426</v>
      </c>
      <c r="O15" s="41" t="s">
        <v>509</v>
      </c>
      <c r="P15" s="28" t="s">
        <v>807</v>
      </c>
      <c r="R15" s="3"/>
    </row>
    <row r="16" spans="1:18" s="2" customFormat="1" ht="8.1" customHeight="1" x14ac:dyDescent="0.15">
      <c r="A16" s="9"/>
      <c r="B16" s="29"/>
      <c r="C16" s="30"/>
      <c r="D16" s="43"/>
      <c r="E16" s="31"/>
      <c r="F16" s="39"/>
      <c r="G16" s="31"/>
      <c r="H16" s="31"/>
      <c r="I16" s="43"/>
      <c r="J16" s="43"/>
      <c r="K16" s="31"/>
      <c r="L16" s="31"/>
      <c r="M16" s="31"/>
      <c r="N16" s="43"/>
      <c r="O16" s="43"/>
      <c r="P16" s="31"/>
      <c r="R16" s="3"/>
    </row>
    <row r="17" spans="1:18" s="2" customFormat="1" ht="8.1" customHeight="1" x14ac:dyDescent="0.15">
      <c r="A17" s="8" t="s">
        <v>29</v>
      </c>
      <c r="B17" s="25">
        <v>34</v>
      </c>
      <c r="C17" s="26" t="s">
        <v>30</v>
      </c>
      <c r="D17" s="42">
        <v>152607</v>
      </c>
      <c r="E17" s="27" t="s">
        <v>1717</v>
      </c>
      <c r="F17" s="38">
        <v>3.6544850498338902E-2</v>
      </c>
      <c r="G17" s="27" t="s">
        <v>1718</v>
      </c>
      <c r="H17" s="27" t="s">
        <v>1719</v>
      </c>
      <c r="I17" s="41" t="s">
        <v>1425</v>
      </c>
      <c r="J17" s="42" t="s">
        <v>1720</v>
      </c>
      <c r="K17" s="27" t="s">
        <v>1511</v>
      </c>
      <c r="L17" s="27" t="s">
        <v>1721</v>
      </c>
      <c r="M17" s="27" t="s">
        <v>1722</v>
      </c>
      <c r="N17" s="42" t="s">
        <v>1723</v>
      </c>
      <c r="O17" s="42" t="s">
        <v>1724</v>
      </c>
      <c r="P17" s="28" t="s">
        <v>1056</v>
      </c>
      <c r="R17" s="3"/>
    </row>
    <row r="18" spans="1:18" s="2" customFormat="1" ht="8.1" customHeight="1" x14ac:dyDescent="0.15">
      <c r="A18" s="8" t="s">
        <v>29</v>
      </c>
      <c r="B18" s="25">
        <v>303</v>
      </c>
      <c r="C18" s="26" t="s">
        <v>31</v>
      </c>
      <c r="D18" s="42">
        <v>28438</v>
      </c>
      <c r="E18" s="28" t="s">
        <v>1231</v>
      </c>
      <c r="F18" s="38">
        <v>3.2597229059708799E-2</v>
      </c>
      <c r="G18" s="28" t="s">
        <v>548</v>
      </c>
      <c r="H18" s="28" t="s">
        <v>1163</v>
      </c>
      <c r="I18" s="41" t="s">
        <v>465</v>
      </c>
      <c r="J18" s="41" t="s">
        <v>1012</v>
      </c>
      <c r="K18" s="28" t="s">
        <v>503</v>
      </c>
      <c r="L18" s="28" t="s">
        <v>382</v>
      </c>
      <c r="M18" s="28" t="s">
        <v>798</v>
      </c>
      <c r="N18" s="41" t="s">
        <v>671</v>
      </c>
      <c r="O18" s="41" t="s">
        <v>1004</v>
      </c>
      <c r="P18" s="28" t="s">
        <v>848</v>
      </c>
      <c r="R18" s="3"/>
    </row>
    <row r="19" spans="1:18" s="2" customFormat="1" ht="8.1" customHeight="1" x14ac:dyDescent="0.15">
      <c r="A19" s="8" t="s">
        <v>29</v>
      </c>
      <c r="B19" s="25">
        <v>995</v>
      </c>
      <c r="C19" s="26" t="s">
        <v>32</v>
      </c>
      <c r="D19" s="42">
        <v>53591</v>
      </c>
      <c r="E19" s="27" t="s">
        <v>1725</v>
      </c>
      <c r="F19" s="38">
        <v>4.2283219197253301E-2</v>
      </c>
      <c r="G19" s="28" t="s">
        <v>384</v>
      </c>
      <c r="H19" s="28" t="s">
        <v>1726</v>
      </c>
      <c r="I19" s="41" t="s">
        <v>868</v>
      </c>
      <c r="J19" s="42" t="s">
        <v>1311</v>
      </c>
      <c r="K19" s="28" t="s">
        <v>784</v>
      </c>
      <c r="L19" s="28" t="s">
        <v>1217</v>
      </c>
      <c r="M19" s="28" t="s">
        <v>1419</v>
      </c>
      <c r="N19" s="41" t="s">
        <v>1727</v>
      </c>
      <c r="O19" s="41" t="s">
        <v>1215</v>
      </c>
      <c r="P19" s="28" t="s">
        <v>821</v>
      </c>
      <c r="R19" s="3"/>
    </row>
    <row r="20" spans="1:18" s="2" customFormat="1" ht="8.1" customHeight="1" x14ac:dyDescent="0.15">
      <c r="A20" s="8" t="s">
        <v>29</v>
      </c>
      <c r="B20" s="25">
        <v>171</v>
      </c>
      <c r="C20" s="26" t="s">
        <v>33</v>
      </c>
      <c r="D20" s="42">
        <v>31717</v>
      </c>
      <c r="E20" s="28" t="s">
        <v>1552</v>
      </c>
      <c r="F20" s="38">
        <v>2.9101112967809099E-2</v>
      </c>
      <c r="G20" s="28" t="s">
        <v>789</v>
      </c>
      <c r="H20" s="28" t="s">
        <v>804</v>
      </c>
      <c r="I20" s="41" t="s">
        <v>449</v>
      </c>
      <c r="J20" s="41" t="s">
        <v>622</v>
      </c>
      <c r="K20" s="28" t="s">
        <v>843</v>
      </c>
      <c r="L20" s="28" t="s">
        <v>543</v>
      </c>
      <c r="M20" s="28" t="s">
        <v>991</v>
      </c>
      <c r="N20" s="41" t="s">
        <v>1070</v>
      </c>
      <c r="O20" s="41" t="s">
        <v>975</v>
      </c>
      <c r="P20" s="28" t="s">
        <v>556</v>
      </c>
      <c r="R20" s="3"/>
    </row>
    <row r="21" spans="1:18" s="2" customFormat="1" ht="8.1" customHeight="1" x14ac:dyDescent="0.15">
      <c r="A21" s="8" t="s">
        <v>29</v>
      </c>
      <c r="B21" s="25">
        <v>184</v>
      </c>
      <c r="C21" s="26" t="s">
        <v>34</v>
      </c>
      <c r="D21" s="42">
        <v>13631</v>
      </c>
      <c r="E21" s="28" t="s">
        <v>821</v>
      </c>
      <c r="F21" s="38">
        <v>1.9587704497102201E-2</v>
      </c>
      <c r="G21" s="28" t="s">
        <v>709</v>
      </c>
      <c r="H21" s="28" t="s">
        <v>777</v>
      </c>
      <c r="I21" s="41" t="s">
        <v>853</v>
      </c>
      <c r="J21" s="41" t="s">
        <v>661</v>
      </c>
      <c r="K21" s="28" t="s">
        <v>575</v>
      </c>
      <c r="L21" s="28" t="s">
        <v>746</v>
      </c>
      <c r="M21" s="28" t="s">
        <v>848</v>
      </c>
      <c r="N21" s="41" t="s">
        <v>848</v>
      </c>
      <c r="O21" s="41" t="s">
        <v>436</v>
      </c>
      <c r="P21" s="28" t="s">
        <v>482</v>
      </c>
      <c r="R21" s="3"/>
    </row>
    <row r="22" spans="1:18" s="2" customFormat="1" ht="8.1" customHeight="1" x14ac:dyDescent="0.15">
      <c r="A22" s="8" t="s">
        <v>29</v>
      </c>
      <c r="B22" s="25">
        <v>50</v>
      </c>
      <c r="C22" s="26" t="s">
        <v>35</v>
      </c>
      <c r="D22" s="42">
        <v>16182</v>
      </c>
      <c r="E22" s="28" t="s">
        <v>841</v>
      </c>
      <c r="F22" s="38">
        <v>2.81794586577679E-2</v>
      </c>
      <c r="G22" s="28" t="s">
        <v>704</v>
      </c>
      <c r="H22" s="28" t="s">
        <v>941</v>
      </c>
      <c r="I22" s="41" t="s">
        <v>512</v>
      </c>
      <c r="J22" s="41" t="s">
        <v>391</v>
      </c>
      <c r="K22" s="28" t="s">
        <v>479</v>
      </c>
      <c r="L22" s="28" t="s">
        <v>568</v>
      </c>
      <c r="M22" s="28" t="s">
        <v>602</v>
      </c>
      <c r="N22" s="41" t="s">
        <v>805</v>
      </c>
      <c r="O22" s="41" t="s">
        <v>864</v>
      </c>
      <c r="P22" s="28" t="s">
        <v>424</v>
      </c>
      <c r="R22" s="3"/>
    </row>
    <row r="23" spans="1:18" s="2" customFormat="1" ht="8.1" customHeight="1" x14ac:dyDescent="0.15">
      <c r="A23" s="9"/>
      <c r="B23" s="29"/>
      <c r="C23" s="30"/>
      <c r="D23" s="43"/>
      <c r="E23" s="31"/>
      <c r="F23" s="39"/>
      <c r="G23" s="31"/>
      <c r="H23" s="31"/>
      <c r="I23" s="43"/>
      <c r="J23" s="43"/>
      <c r="K23" s="31"/>
      <c r="L23" s="31"/>
      <c r="M23" s="31"/>
      <c r="N23" s="43"/>
      <c r="O23" s="43"/>
      <c r="P23" s="31"/>
      <c r="R23" s="3"/>
    </row>
    <row r="24" spans="1:18" s="2" customFormat="1" ht="8.1" customHeight="1" x14ac:dyDescent="0.15">
      <c r="A24" s="8" t="s">
        <v>36</v>
      </c>
      <c r="B24" s="25">
        <v>59</v>
      </c>
      <c r="C24" s="26" t="s">
        <v>37</v>
      </c>
      <c r="D24" s="42">
        <v>17484</v>
      </c>
      <c r="E24" s="28" t="s">
        <v>784</v>
      </c>
      <c r="F24" s="38">
        <v>3.2715625714939398E-2</v>
      </c>
      <c r="G24" s="28" t="s">
        <v>937</v>
      </c>
      <c r="H24" s="28" t="s">
        <v>816</v>
      </c>
      <c r="I24" s="41" t="s">
        <v>390</v>
      </c>
      <c r="J24" s="41" t="s">
        <v>515</v>
      </c>
      <c r="K24" s="28" t="s">
        <v>600</v>
      </c>
      <c r="L24" s="28" t="s">
        <v>402</v>
      </c>
      <c r="M24" s="28" t="s">
        <v>948</v>
      </c>
      <c r="N24" s="41" t="s">
        <v>946</v>
      </c>
      <c r="O24" s="41" t="s">
        <v>652</v>
      </c>
      <c r="P24" s="28" t="s">
        <v>687</v>
      </c>
      <c r="R24" s="3"/>
    </row>
    <row r="25" spans="1:18" s="2" customFormat="1" ht="8.1" customHeight="1" x14ac:dyDescent="0.15">
      <c r="A25" s="8" t="s">
        <v>36</v>
      </c>
      <c r="B25" s="25">
        <v>60</v>
      </c>
      <c r="C25" s="26" t="s">
        <v>38</v>
      </c>
      <c r="D25" s="42">
        <v>2348</v>
      </c>
      <c r="E25" s="27" t="s">
        <v>39</v>
      </c>
      <c r="F25" s="38">
        <v>0</v>
      </c>
      <c r="G25" s="27" t="s">
        <v>39</v>
      </c>
      <c r="H25" s="27" t="s">
        <v>39</v>
      </c>
      <c r="I25" s="42" t="s">
        <v>39</v>
      </c>
      <c r="J25" s="42" t="s">
        <v>39</v>
      </c>
      <c r="K25" s="27" t="s">
        <v>39</v>
      </c>
      <c r="L25" s="27" t="s">
        <v>39</v>
      </c>
      <c r="M25" s="27" t="s">
        <v>39</v>
      </c>
      <c r="N25" s="42" t="s">
        <v>39</v>
      </c>
      <c r="O25" s="42" t="s">
        <v>39</v>
      </c>
      <c r="P25" s="27" t="s">
        <v>39</v>
      </c>
      <c r="R25" s="3"/>
    </row>
    <row r="26" spans="1:18" s="2" customFormat="1" ht="8.1" customHeight="1" x14ac:dyDescent="0.15">
      <c r="A26" s="8" t="s">
        <v>36</v>
      </c>
      <c r="B26" s="25">
        <v>1891</v>
      </c>
      <c r="C26" s="26" t="s">
        <v>40</v>
      </c>
      <c r="D26" s="42">
        <v>11550</v>
      </c>
      <c r="E26" s="28" t="s">
        <v>994</v>
      </c>
      <c r="F26" s="38">
        <v>3.3160173160173202E-2</v>
      </c>
      <c r="G26" s="28" t="s">
        <v>413</v>
      </c>
      <c r="H26" s="28" t="s">
        <v>596</v>
      </c>
      <c r="I26" s="41" t="s">
        <v>625</v>
      </c>
      <c r="J26" s="41" t="s">
        <v>573</v>
      </c>
      <c r="K26" s="28" t="s">
        <v>444</v>
      </c>
      <c r="L26" s="28" t="s">
        <v>390</v>
      </c>
      <c r="M26" s="28" t="s">
        <v>661</v>
      </c>
      <c r="N26" s="41" t="s">
        <v>661</v>
      </c>
      <c r="O26" s="41" t="s">
        <v>539</v>
      </c>
      <c r="P26" s="28" t="s">
        <v>512</v>
      </c>
      <c r="R26" s="3"/>
    </row>
    <row r="27" spans="1:18" s="2" customFormat="1" ht="8.1" customHeight="1" x14ac:dyDescent="0.15">
      <c r="A27" s="8" t="s">
        <v>36</v>
      </c>
      <c r="B27" s="25">
        <v>1940</v>
      </c>
      <c r="C27" s="26" t="s">
        <v>41</v>
      </c>
      <c r="D27" s="42">
        <v>31336</v>
      </c>
      <c r="E27" s="28" t="s">
        <v>1029</v>
      </c>
      <c r="F27" s="38">
        <v>2.5082971661986201E-2</v>
      </c>
      <c r="G27" s="28" t="s">
        <v>1060</v>
      </c>
      <c r="H27" s="28" t="s">
        <v>489</v>
      </c>
      <c r="I27" s="41" t="s">
        <v>436</v>
      </c>
      <c r="J27" s="41" t="s">
        <v>1083</v>
      </c>
      <c r="K27" s="28" t="s">
        <v>709</v>
      </c>
      <c r="L27" s="28" t="s">
        <v>434</v>
      </c>
      <c r="M27" s="28" t="s">
        <v>1077</v>
      </c>
      <c r="N27" s="41" t="s">
        <v>841</v>
      </c>
      <c r="O27" s="41" t="s">
        <v>591</v>
      </c>
      <c r="P27" s="28" t="s">
        <v>590</v>
      </c>
      <c r="R27" s="3"/>
    </row>
    <row r="28" spans="1:18" s="2" customFormat="1" ht="8.1" customHeight="1" x14ac:dyDescent="0.15">
      <c r="A28" s="8" t="s">
        <v>36</v>
      </c>
      <c r="B28" s="25">
        <v>72</v>
      </c>
      <c r="C28" s="26" t="s">
        <v>42</v>
      </c>
      <c r="D28" s="42">
        <v>9607</v>
      </c>
      <c r="E28" s="28" t="s">
        <v>494</v>
      </c>
      <c r="F28" s="38">
        <v>2.80004163630686E-2</v>
      </c>
      <c r="G28" s="28" t="s">
        <v>777</v>
      </c>
      <c r="H28" s="28" t="s">
        <v>556</v>
      </c>
      <c r="I28" s="41" t="s">
        <v>520</v>
      </c>
      <c r="J28" s="41" t="s">
        <v>535</v>
      </c>
      <c r="K28" s="28" t="s">
        <v>512</v>
      </c>
      <c r="L28" s="28" t="s">
        <v>807</v>
      </c>
      <c r="M28" s="28" t="s">
        <v>402</v>
      </c>
      <c r="N28" s="41" t="s">
        <v>604</v>
      </c>
      <c r="O28" s="41" t="s">
        <v>599</v>
      </c>
      <c r="P28" s="28" t="s">
        <v>549</v>
      </c>
      <c r="R28" s="3"/>
    </row>
    <row r="29" spans="1:18" s="2" customFormat="1" ht="8.1" customHeight="1" x14ac:dyDescent="0.15">
      <c r="A29" s="8" t="s">
        <v>36</v>
      </c>
      <c r="B29" s="25">
        <v>74</v>
      </c>
      <c r="C29" s="26" t="s">
        <v>43</v>
      </c>
      <c r="D29" s="42">
        <v>31981</v>
      </c>
      <c r="E29" s="28" t="s">
        <v>1352</v>
      </c>
      <c r="F29" s="38">
        <v>2.6703355117100799E-2</v>
      </c>
      <c r="G29" s="28" t="s">
        <v>958</v>
      </c>
      <c r="H29" s="28" t="s">
        <v>1001</v>
      </c>
      <c r="I29" s="41" t="s">
        <v>517</v>
      </c>
      <c r="J29" s="41" t="s">
        <v>1012</v>
      </c>
      <c r="K29" s="28" t="s">
        <v>717</v>
      </c>
      <c r="L29" s="28" t="s">
        <v>1043</v>
      </c>
      <c r="M29" s="28" t="s">
        <v>680</v>
      </c>
      <c r="N29" s="41" t="s">
        <v>1001</v>
      </c>
      <c r="O29" s="41" t="s">
        <v>958</v>
      </c>
      <c r="P29" s="28" t="s">
        <v>590</v>
      </c>
      <c r="R29" s="3"/>
    </row>
    <row r="30" spans="1:18" s="2" customFormat="1" ht="8.1" customHeight="1" x14ac:dyDescent="0.15">
      <c r="A30" s="8" t="s">
        <v>36</v>
      </c>
      <c r="B30" s="25">
        <v>80</v>
      </c>
      <c r="C30" s="26" t="s">
        <v>44</v>
      </c>
      <c r="D30" s="42">
        <v>83913</v>
      </c>
      <c r="E30" s="28" t="s">
        <v>1728</v>
      </c>
      <c r="F30" s="38">
        <v>2.5574106515081099E-2</v>
      </c>
      <c r="G30" s="28" t="s">
        <v>1230</v>
      </c>
      <c r="H30" s="28" t="s">
        <v>1729</v>
      </c>
      <c r="I30" s="41" t="s">
        <v>832</v>
      </c>
      <c r="J30" s="41" t="s">
        <v>1730</v>
      </c>
      <c r="K30" s="28" t="s">
        <v>1110</v>
      </c>
      <c r="L30" s="28" t="s">
        <v>773</v>
      </c>
      <c r="M30" s="28" t="s">
        <v>1480</v>
      </c>
      <c r="N30" s="41" t="s">
        <v>1317</v>
      </c>
      <c r="O30" s="41" t="s">
        <v>1051</v>
      </c>
      <c r="P30" s="28" t="s">
        <v>785</v>
      </c>
      <c r="R30" s="3"/>
    </row>
    <row r="31" spans="1:18" s="2" customFormat="1" ht="8.1" customHeight="1" x14ac:dyDescent="0.15">
      <c r="A31" s="8" t="s">
        <v>36</v>
      </c>
      <c r="B31" s="25">
        <v>1970</v>
      </c>
      <c r="C31" s="26" t="s">
        <v>487</v>
      </c>
      <c r="D31" s="42">
        <v>28175</v>
      </c>
      <c r="E31" s="28" t="s">
        <v>418</v>
      </c>
      <c r="F31" s="38">
        <v>3.0594498669032799E-2</v>
      </c>
      <c r="G31" s="28" t="s">
        <v>934</v>
      </c>
      <c r="H31" s="28" t="s">
        <v>761</v>
      </c>
      <c r="I31" s="41" t="s">
        <v>603</v>
      </c>
      <c r="J31" s="41" t="s">
        <v>787</v>
      </c>
      <c r="K31" s="28" t="s">
        <v>411</v>
      </c>
      <c r="L31" s="28" t="s">
        <v>460</v>
      </c>
      <c r="M31" s="28" t="s">
        <v>818</v>
      </c>
      <c r="N31" s="41" t="s">
        <v>993</v>
      </c>
      <c r="O31" s="41" t="s">
        <v>1075</v>
      </c>
      <c r="P31" s="28" t="s">
        <v>417</v>
      </c>
      <c r="R31" s="3"/>
    </row>
    <row r="32" spans="1:18" s="2" customFormat="1" ht="8.1" customHeight="1" x14ac:dyDescent="0.15">
      <c r="A32" s="8" t="s">
        <v>36</v>
      </c>
      <c r="B32" s="25">
        <v>85</v>
      </c>
      <c r="C32" s="26" t="s">
        <v>45</v>
      </c>
      <c r="D32" s="42">
        <v>15575</v>
      </c>
      <c r="E32" s="28" t="s">
        <v>1110</v>
      </c>
      <c r="F32" s="38">
        <v>3.4349919743178199E-2</v>
      </c>
      <c r="G32" s="28" t="s">
        <v>427</v>
      </c>
      <c r="H32" s="28" t="s">
        <v>707</v>
      </c>
      <c r="I32" s="41" t="s">
        <v>480</v>
      </c>
      <c r="J32" s="41" t="s">
        <v>501</v>
      </c>
      <c r="K32" s="28" t="s">
        <v>837</v>
      </c>
      <c r="L32" s="28" t="s">
        <v>568</v>
      </c>
      <c r="M32" s="28" t="s">
        <v>832</v>
      </c>
      <c r="N32" s="41" t="s">
        <v>1095</v>
      </c>
      <c r="O32" s="41" t="s">
        <v>594</v>
      </c>
      <c r="P32" s="28" t="s">
        <v>457</v>
      </c>
      <c r="R32" s="3"/>
    </row>
    <row r="33" spans="1:18" s="2" customFormat="1" ht="8.1" customHeight="1" x14ac:dyDescent="0.15">
      <c r="A33" s="8" t="s">
        <v>36</v>
      </c>
      <c r="B33" s="25">
        <v>86</v>
      </c>
      <c r="C33" s="26" t="s">
        <v>46</v>
      </c>
      <c r="D33" s="42">
        <v>18436</v>
      </c>
      <c r="E33" s="28" t="s">
        <v>1057</v>
      </c>
      <c r="F33" s="38">
        <v>2.5059665871121701E-2</v>
      </c>
      <c r="G33" s="28" t="s">
        <v>443</v>
      </c>
      <c r="H33" s="28" t="s">
        <v>744</v>
      </c>
      <c r="I33" s="41" t="s">
        <v>484</v>
      </c>
      <c r="J33" s="41" t="s">
        <v>476</v>
      </c>
      <c r="K33" s="28" t="s">
        <v>634</v>
      </c>
      <c r="L33" s="28" t="s">
        <v>479</v>
      </c>
      <c r="M33" s="28" t="s">
        <v>652</v>
      </c>
      <c r="N33" s="41" t="s">
        <v>492</v>
      </c>
      <c r="O33" s="41" t="s">
        <v>554</v>
      </c>
      <c r="P33" s="28" t="s">
        <v>381</v>
      </c>
      <c r="R33" s="3"/>
    </row>
    <row r="34" spans="1:18" s="2" customFormat="1" ht="8.1" customHeight="1" x14ac:dyDescent="0.15">
      <c r="A34" s="8" t="s">
        <v>36</v>
      </c>
      <c r="B34" s="25">
        <v>88</v>
      </c>
      <c r="C34" s="26" t="s">
        <v>47</v>
      </c>
      <c r="D34" s="42">
        <v>602</v>
      </c>
      <c r="E34" s="28" t="s">
        <v>39</v>
      </c>
      <c r="F34" s="38">
        <v>0</v>
      </c>
      <c r="G34" s="28" t="s">
        <v>39</v>
      </c>
      <c r="H34" s="28" t="s">
        <v>39</v>
      </c>
      <c r="I34" s="41" t="s">
        <v>39</v>
      </c>
      <c r="J34" s="41" t="s">
        <v>39</v>
      </c>
      <c r="K34" s="28" t="s">
        <v>39</v>
      </c>
      <c r="L34" s="28" t="s">
        <v>39</v>
      </c>
      <c r="M34" s="28" t="s">
        <v>39</v>
      </c>
      <c r="N34" s="41" t="s">
        <v>39</v>
      </c>
      <c r="O34" s="41" t="s">
        <v>39</v>
      </c>
      <c r="P34" s="28" t="s">
        <v>39</v>
      </c>
      <c r="R34" s="3"/>
    </row>
    <row r="35" spans="1:18" s="2" customFormat="1" ht="8.1" customHeight="1" x14ac:dyDescent="0.15">
      <c r="A35" s="8" t="s">
        <v>36</v>
      </c>
      <c r="B35" s="25">
        <v>90</v>
      </c>
      <c r="C35" s="26" t="s">
        <v>48</v>
      </c>
      <c r="D35" s="42">
        <v>34805</v>
      </c>
      <c r="E35" s="27" t="s">
        <v>1731</v>
      </c>
      <c r="F35" s="38">
        <v>3.4018100847579398E-2</v>
      </c>
      <c r="G35" s="28" t="s">
        <v>1064</v>
      </c>
      <c r="H35" s="28" t="s">
        <v>737</v>
      </c>
      <c r="I35" s="41" t="s">
        <v>883</v>
      </c>
      <c r="J35" s="41" t="s">
        <v>1451</v>
      </c>
      <c r="K35" s="28" t="s">
        <v>1112</v>
      </c>
      <c r="L35" s="28" t="s">
        <v>1101</v>
      </c>
      <c r="M35" s="28" t="s">
        <v>1191</v>
      </c>
      <c r="N35" s="41" t="s">
        <v>1038</v>
      </c>
      <c r="O35" s="41" t="s">
        <v>915</v>
      </c>
      <c r="P35" s="28" t="s">
        <v>674</v>
      </c>
      <c r="R35" s="3"/>
    </row>
    <row r="36" spans="1:18" s="2" customFormat="1" ht="8.1" customHeight="1" x14ac:dyDescent="0.15">
      <c r="A36" s="8" t="s">
        <v>36</v>
      </c>
      <c r="B36" s="25">
        <v>1900</v>
      </c>
      <c r="C36" s="26" t="s">
        <v>49</v>
      </c>
      <c r="D36" s="42">
        <v>55360</v>
      </c>
      <c r="E36" s="28" t="s">
        <v>1732</v>
      </c>
      <c r="F36" s="38">
        <v>2.5650289017341E-2</v>
      </c>
      <c r="G36" s="28" t="s">
        <v>801</v>
      </c>
      <c r="H36" s="28" t="s">
        <v>1255</v>
      </c>
      <c r="I36" s="41" t="s">
        <v>541</v>
      </c>
      <c r="J36" s="41" t="s">
        <v>1733</v>
      </c>
      <c r="K36" s="28" t="s">
        <v>963</v>
      </c>
      <c r="L36" s="28" t="s">
        <v>1003</v>
      </c>
      <c r="M36" s="28" t="s">
        <v>1245</v>
      </c>
      <c r="N36" s="41" t="s">
        <v>1182</v>
      </c>
      <c r="O36" s="41" t="s">
        <v>882</v>
      </c>
      <c r="P36" s="28" t="s">
        <v>535</v>
      </c>
      <c r="R36" s="3"/>
    </row>
    <row r="37" spans="1:18" s="2" customFormat="1" ht="8.1" customHeight="1" x14ac:dyDescent="0.15">
      <c r="A37" s="8" t="s">
        <v>36</v>
      </c>
      <c r="B37" s="25">
        <v>93</v>
      </c>
      <c r="C37" s="26" t="s">
        <v>50</v>
      </c>
      <c r="D37" s="42">
        <v>3170</v>
      </c>
      <c r="E37" s="28" t="s">
        <v>39</v>
      </c>
      <c r="F37" s="38">
        <v>0</v>
      </c>
      <c r="G37" s="28" t="s">
        <v>39</v>
      </c>
      <c r="H37" s="28" t="s">
        <v>39</v>
      </c>
      <c r="I37" s="41" t="s">
        <v>39</v>
      </c>
      <c r="J37" s="41" t="s">
        <v>39</v>
      </c>
      <c r="K37" s="28" t="s">
        <v>39</v>
      </c>
      <c r="L37" s="28" t="s">
        <v>39</v>
      </c>
      <c r="M37" s="28" t="s">
        <v>39</v>
      </c>
      <c r="N37" s="41" t="s">
        <v>39</v>
      </c>
      <c r="O37" s="41" t="s">
        <v>39</v>
      </c>
      <c r="P37" s="28" t="s">
        <v>39</v>
      </c>
      <c r="R37" s="3"/>
    </row>
    <row r="38" spans="1:18" s="2" customFormat="1" ht="8.1" customHeight="1" x14ac:dyDescent="0.15">
      <c r="A38" s="8" t="s">
        <v>36</v>
      </c>
      <c r="B38" s="25">
        <v>737</v>
      </c>
      <c r="C38" s="26" t="s">
        <v>51</v>
      </c>
      <c r="D38" s="42">
        <v>19271</v>
      </c>
      <c r="E38" s="28" t="s">
        <v>896</v>
      </c>
      <c r="F38" s="38">
        <v>2.9162991022780301E-2</v>
      </c>
      <c r="G38" s="28" t="s">
        <v>407</v>
      </c>
      <c r="H38" s="28" t="s">
        <v>669</v>
      </c>
      <c r="I38" s="41" t="s">
        <v>634</v>
      </c>
      <c r="J38" s="41" t="s">
        <v>863</v>
      </c>
      <c r="K38" s="28" t="s">
        <v>409</v>
      </c>
      <c r="L38" s="28" t="s">
        <v>463</v>
      </c>
      <c r="M38" s="28" t="s">
        <v>937</v>
      </c>
      <c r="N38" s="41" t="s">
        <v>886</v>
      </c>
      <c r="O38" s="41" t="s">
        <v>682</v>
      </c>
      <c r="P38" s="28" t="s">
        <v>511</v>
      </c>
      <c r="R38" s="3"/>
    </row>
    <row r="39" spans="1:18" s="2" customFormat="1" ht="8.1" customHeight="1" x14ac:dyDescent="0.15">
      <c r="A39" s="8" t="s">
        <v>36</v>
      </c>
      <c r="B39" s="25">
        <v>96</v>
      </c>
      <c r="C39" s="26" t="s">
        <v>52</v>
      </c>
      <c r="D39" s="42">
        <v>923</v>
      </c>
      <c r="E39" s="28" t="s">
        <v>39</v>
      </c>
      <c r="F39" s="38">
        <v>0</v>
      </c>
      <c r="G39" s="28" t="s">
        <v>39</v>
      </c>
      <c r="H39" s="28" t="s">
        <v>39</v>
      </c>
      <c r="I39" s="41" t="s">
        <v>39</v>
      </c>
      <c r="J39" s="41" t="s">
        <v>39</v>
      </c>
      <c r="K39" s="28" t="s">
        <v>39</v>
      </c>
      <c r="L39" s="28" t="s">
        <v>39</v>
      </c>
      <c r="M39" s="28" t="s">
        <v>39</v>
      </c>
      <c r="N39" s="41" t="s">
        <v>39</v>
      </c>
      <c r="O39" s="41" t="s">
        <v>39</v>
      </c>
      <c r="P39" s="28" t="s">
        <v>39</v>
      </c>
      <c r="R39" s="3"/>
    </row>
    <row r="40" spans="1:18" s="2" customFormat="1" ht="8.1" customHeight="1" x14ac:dyDescent="0.15">
      <c r="A40" s="8" t="s">
        <v>36</v>
      </c>
      <c r="B40" s="25">
        <v>1949</v>
      </c>
      <c r="C40" s="26" t="s">
        <v>488</v>
      </c>
      <c r="D40" s="42">
        <v>28720</v>
      </c>
      <c r="E40" s="28" t="s">
        <v>1734</v>
      </c>
      <c r="F40" s="38">
        <v>3.1754874651810601E-2</v>
      </c>
      <c r="G40" s="28" t="s">
        <v>942</v>
      </c>
      <c r="H40" s="28" t="s">
        <v>585</v>
      </c>
      <c r="I40" s="41" t="s">
        <v>555</v>
      </c>
      <c r="J40" s="41" t="s">
        <v>1098</v>
      </c>
      <c r="K40" s="28" t="s">
        <v>497</v>
      </c>
      <c r="L40" s="28" t="s">
        <v>558</v>
      </c>
      <c r="M40" s="28" t="s">
        <v>998</v>
      </c>
      <c r="N40" s="41" t="s">
        <v>993</v>
      </c>
      <c r="O40" s="41" t="s">
        <v>1122</v>
      </c>
      <c r="P40" s="28" t="s">
        <v>538</v>
      </c>
      <c r="R40" s="3"/>
    </row>
    <row r="41" spans="1:18" s="2" customFormat="1" ht="8.1" customHeight="1" x14ac:dyDescent="0.15">
      <c r="A41" s="8" t="s">
        <v>36</v>
      </c>
      <c r="B41" s="25">
        <v>98</v>
      </c>
      <c r="C41" s="26" t="s">
        <v>53</v>
      </c>
      <c r="D41" s="42">
        <v>15953</v>
      </c>
      <c r="E41" s="27" t="s">
        <v>960</v>
      </c>
      <c r="F41" s="38">
        <v>3.5040431266846403E-2</v>
      </c>
      <c r="G41" s="27" t="s">
        <v>576</v>
      </c>
      <c r="H41" s="27" t="s">
        <v>595</v>
      </c>
      <c r="I41" s="42" t="s">
        <v>390</v>
      </c>
      <c r="J41" s="42" t="s">
        <v>869</v>
      </c>
      <c r="K41" s="27" t="s">
        <v>653</v>
      </c>
      <c r="L41" s="27" t="s">
        <v>441</v>
      </c>
      <c r="M41" s="27" t="s">
        <v>638</v>
      </c>
      <c r="N41" s="42" t="s">
        <v>939</v>
      </c>
      <c r="O41" s="42" t="s">
        <v>505</v>
      </c>
      <c r="P41" s="27" t="s">
        <v>390</v>
      </c>
      <c r="R41" s="3"/>
    </row>
    <row r="42" spans="1:18" s="2" customFormat="1" ht="8.1" customHeight="1" x14ac:dyDescent="0.15">
      <c r="A42" s="9"/>
      <c r="B42" s="29"/>
      <c r="C42" s="30"/>
      <c r="D42" s="42"/>
      <c r="E42" s="28"/>
      <c r="F42" s="38"/>
      <c r="G42" s="28"/>
      <c r="H42" s="28"/>
      <c r="I42" s="41"/>
      <c r="J42" s="41"/>
      <c r="K42" s="28"/>
      <c r="L42" s="28"/>
      <c r="M42" s="28"/>
      <c r="N42" s="41"/>
      <c r="O42" s="41"/>
      <c r="P42" s="28"/>
      <c r="R42" s="3"/>
    </row>
    <row r="43" spans="1:18" s="2" customFormat="1" ht="8.1" customHeight="1" x14ac:dyDescent="0.15">
      <c r="A43" s="8" t="s">
        <v>54</v>
      </c>
      <c r="B43" s="25">
        <v>197</v>
      </c>
      <c r="C43" s="26" t="s">
        <v>55</v>
      </c>
      <c r="D43" s="42">
        <v>16677</v>
      </c>
      <c r="E43" s="28" t="s">
        <v>1141</v>
      </c>
      <c r="F43" s="38">
        <v>4.0894645319901703E-2</v>
      </c>
      <c r="G43" s="28" t="s">
        <v>388</v>
      </c>
      <c r="H43" s="28" t="s">
        <v>564</v>
      </c>
      <c r="I43" s="41" t="s">
        <v>442</v>
      </c>
      <c r="J43" s="41" t="s">
        <v>897</v>
      </c>
      <c r="K43" s="28" t="s">
        <v>848</v>
      </c>
      <c r="L43" s="28" t="s">
        <v>377</v>
      </c>
      <c r="M43" s="28" t="s">
        <v>391</v>
      </c>
      <c r="N43" s="41" t="s">
        <v>462</v>
      </c>
      <c r="O43" s="41" t="s">
        <v>842</v>
      </c>
      <c r="P43" s="28" t="s">
        <v>498</v>
      </c>
      <c r="R43" s="3"/>
    </row>
    <row r="44" spans="1:18" s="2" customFormat="1" ht="8.1" customHeight="1" x14ac:dyDescent="0.15">
      <c r="A44" s="8" t="s">
        <v>54</v>
      </c>
      <c r="B44" s="25">
        <v>200</v>
      </c>
      <c r="C44" s="26" t="s">
        <v>56</v>
      </c>
      <c r="D44" s="42">
        <v>105301</v>
      </c>
      <c r="E44" s="27" t="s">
        <v>1735</v>
      </c>
      <c r="F44" s="38">
        <v>3.8280738074662202E-2</v>
      </c>
      <c r="G44" s="27" t="s">
        <v>1736</v>
      </c>
      <c r="H44" s="27" t="s">
        <v>1369</v>
      </c>
      <c r="I44" s="42" t="s">
        <v>665</v>
      </c>
      <c r="J44" s="42" t="s">
        <v>1737</v>
      </c>
      <c r="K44" s="27" t="s">
        <v>1225</v>
      </c>
      <c r="L44" s="27" t="s">
        <v>1413</v>
      </c>
      <c r="M44" s="27" t="s">
        <v>1738</v>
      </c>
      <c r="N44" s="42" t="s">
        <v>1390</v>
      </c>
      <c r="O44" s="42" t="s">
        <v>1739</v>
      </c>
      <c r="P44" s="27" t="s">
        <v>997</v>
      </c>
      <c r="R44" s="3"/>
    </row>
    <row r="45" spans="1:18" s="2" customFormat="1" ht="8.1" customHeight="1" x14ac:dyDescent="0.15">
      <c r="A45" s="8" t="s">
        <v>54</v>
      </c>
      <c r="B45" s="25">
        <v>202</v>
      </c>
      <c r="C45" s="26" t="s">
        <v>57</v>
      </c>
      <c r="D45" s="42">
        <v>114484</v>
      </c>
      <c r="E45" s="28" t="s">
        <v>1740</v>
      </c>
      <c r="F45" s="38">
        <v>3.73938716327172E-2</v>
      </c>
      <c r="G45" s="28" t="s">
        <v>1741</v>
      </c>
      <c r="H45" s="28" t="s">
        <v>1742</v>
      </c>
      <c r="I45" s="41" t="s">
        <v>924</v>
      </c>
      <c r="J45" s="41" t="s">
        <v>1743</v>
      </c>
      <c r="K45" s="28" t="s">
        <v>1744</v>
      </c>
      <c r="L45" s="28" t="s">
        <v>1745</v>
      </c>
      <c r="M45" s="28" t="s">
        <v>1406</v>
      </c>
      <c r="N45" s="41" t="s">
        <v>1746</v>
      </c>
      <c r="O45" s="41" t="s">
        <v>1747</v>
      </c>
      <c r="P45" s="28" t="s">
        <v>799</v>
      </c>
      <c r="R45" s="3"/>
    </row>
    <row r="46" spans="1:18" s="2" customFormat="1" ht="8.1" customHeight="1" x14ac:dyDescent="0.15">
      <c r="A46" s="8" t="s">
        <v>54</v>
      </c>
      <c r="B46" s="25">
        <v>203</v>
      </c>
      <c r="C46" s="26" t="s">
        <v>58</v>
      </c>
      <c r="D46" s="42">
        <v>37808</v>
      </c>
      <c r="E46" s="27" t="s">
        <v>1748</v>
      </c>
      <c r="F46" s="38">
        <v>2.3196148963182402E-2</v>
      </c>
      <c r="G46" s="27" t="s">
        <v>860</v>
      </c>
      <c r="H46" s="27" t="s">
        <v>501</v>
      </c>
      <c r="I46" s="42" t="s">
        <v>614</v>
      </c>
      <c r="J46" s="42" t="s">
        <v>1288</v>
      </c>
      <c r="K46" s="27" t="s">
        <v>753</v>
      </c>
      <c r="L46" s="27" t="s">
        <v>780</v>
      </c>
      <c r="M46" s="27" t="s">
        <v>546</v>
      </c>
      <c r="N46" s="42" t="s">
        <v>873</v>
      </c>
      <c r="O46" s="42" t="s">
        <v>692</v>
      </c>
      <c r="P46" s="27" t="s">
        <v>610</v>
      </c>
      <c r="R46" s="3"/>
    </row>
    <row r="47" spans="1:18" s="2" customFormat="1" ht="8.1" customHeight="1" x14ac:dyDescent="0.15">
      <c r="A47" s="8" t="s">
        <v>54</v>
      </c>
      <c r="B47" s="25">
        <v>1945</v>
      </c>
      <c r="C47" s="26" t="s">
        <v>59</v>
      </c>
      <c r="D47" s="42">
        <v>21541</v>
      </c>
      <c r="E47" s="28" t="s">
        <v>1267</v>
      </c>
      <c r="F47" s="38">
        <v>3.8809711712548198E-2</v>
      </c>
      <c r="G47" s="28" t="s">
        <v>699</v>
      </c>
      <c r="H47" s="28" t="s">
        <v>1111</v>
      </c>
      <c r="I47" s="41" t="s">
        <v>377</v>
      </c>
      <c r="J47" s="41" t="s">
        <v>1409</v>
      </c>
      <c r="K47" s="28" t="s">
        <v>609</v>
      </c>
      <c r="L47" s="28" t="s">
        <v>577</v>
      </c>
      <c r="M47" s="28" t="s">
        <v>869</v>
      </c>
      <c r="N47" s="41" t="s">
        <v>930</v>
      </c>
      <c r="O47" s="41" t="s">
        <v>546</v>
      </c>
      <c r="P47" s="28" t="s">
        <v>609</v>
      </c>
      <c r="R47" s="3"/>
    </row>
    <row r="48" spans="1:18" s="2" customFormat="1" ht="8.1" customHeight="1" x14ac:dyDescent="0.15">
      <c r="A48" s="8" t="s">
        <v>54</v>
      </c>
      <c r="B48" s="25">
        <v>1859</v>
      </c>
      <c r="C48" s="26" t="s">
        <v>60</v>
      </c>
      <c r="D48" s="42">
        <v>26610</v>
      </c>
      <c r="E48" s="28" t="s">
        <v>1749</v>
      </c>
      <c r="F48" s="38">
        <v>3.6527621195039502E-2</v>
      </c>
      <c r="G48" s="28" t="s">
        <v>798</v>
      </c>
      <c r="H48" s="28" t="s">
        <v>926</v>
      </c>
      <c r="I48" s="41" t="s">
        <v>436</v>
      </c>
      <c r="J48" s="41" t="s">
        <v>1326</v>
      </c>
      <c r="K48" s="28" t="s">
        <v>527</v>
      </c>
      <c r="L48" s="28" t="s">
        <v>393</v>
      </c>
      <c r="M48" s="28" t="s">
        <v>1616</v>
      </c>
      <c r="N48" s="41" t="s">
        <v>804</v>
      </c>
      <c r="O48" s="41" t="s">
        <v>786</v>
      </c>
      <c r="P48" s="28" t="s">
        <v>654</v>
      </c>
      <c r="R48" s="3"/>
    </row>
    <row r="49" spans="1:18" s="2" customFormat="1" ht="8.1" customHeight="1" x14ac:dyDescent="0.15">
      <c r="A49" s="8" t="s">
        <v>54</v>
      </c>
      <c r="B49" s="25">
        <v>209</v>
      </c>
      <c r="C49" s="26" t="s">
        <v>61</v>
      </c>
      <c r="D49" s="42">
        <v>16850</v>
      </c>
      <c r="E49" s="28" t="s">
        <v>1039</v>
      </c>
      <c r="F49" s="38">
        <v>3.5133531157269998E-2</v>
      </c>
      <c r="G49" s="28" t="s">
        <v>864</v>
      </c>
      <c r="H49" s="28" t="s">
        <v>686</v>
      </c>
      <c r="I49" s="41" t="s">
        <v>729</v>
      </c>
      <c r="J49" s="41" t="s">
        <v>764</v>
      </c>
      <c r="K49" s="28" t="s">
        <v>603</v>
      </c>
      <c r="L49" s="28" t="s">
        <v>472</v>
      </c>
      <c r="M49" s="28" t="s">
        <v>967</v>
      </c>
      <c r="N49" s="41" t="s">
        <v>395</v>
      </c>
      <c r="O49" s="41" t="s">
        <v>669</v>
      </c>
      <c r="P49" s="28" t="s">
        <v>732</v>
      </c>
      <c r="R49" s="3"/>
    </row>
    <row r="50" spans="1:18" s="2" customFormat="1" ht="8.1" customHeight="1" x14ac:dyDescent="0.15">
      <c r="A50" s="8" t="s">
        <v>54</v>
      </c>
      <c r="B50" s="25">
        <v>1876</v>
      </c>
      <c r="C50" s="26" t="s">
        <v>62</v>
      </c>
      <c r="D50" s="42">
        <v>21688</v>
      </c>
      <c r="E50" s="27" t="s">
        <v>1216</v>
      </c>
      <c r="F50" s="38">
        <v>3.4120250829952098E-2</v>
      </c>
      <c r="G50" s="27" t="s">
        <v>1003</v>
      </c>
      <c r="H50" s="27" t="s">
        <v>489</v>
      </c>
      <c r="I50" s="41" t="s">
        <v>568</v>
      </c>
      <c r="J50" s="42" t="s">
        <v>1090</v>
      </c>
      <c r="K50" s="28" t="s">
        <v>567</v>
      </c>
      <c r="L50" s="28" t="s">
        <v>539</v>
      </c>
      <c r="M50" s="27" t="s">
        <v>1072</v>
      </c>
      <c r="N50" s="42" t="s">
        <v>688</v>
      </c>
      <c r="O50" s="42" t="s">
        <v>719</v>
      </c>
      <c r="P50" s="28" t="s">
        <v>450</v>
      </c>
      <c r="R50" s="3"/>
    </row>
    <row r="51" spans="1:18" s="2" customFormat="1" ht="8.1" customHeight="1" x14ac:dyDescent="0.15">
      <c r="A51" s="8" t="s">
        <v>54</v>
      </c>
      <c r="B51" s="25">
        <v>213</v>
      </c>
      <c r="C51" s="26" t="s">
        <v>63</v>
      </c>
      <c r="D51" s="42">
        <v>12698</v>
      </c>
      <c r="E51" s="27" t="s">
        <v>917</v>
      </c>
      <c r="F51" s="38">
        <v>4.1345093715545803E-2</v>
      </c>
      <c r="G51" s="27" t="s">
        <v>602</v>
      </c>
      <c r="H51" s="27" t="s">
        <v>474</v>
      </c>
      <c r="I51" s="41" t="s">
        <v>480</v>
      </c>
      <c r="J51" s="42" t="s">
        <v>470</v>
      </c>
      <c r="K51" s="28" t="s">
        <v>379</v>
      </c>
      <c r="L51" s="28" t="s">
        <v>609</v>
      </c>
      <c r="M51" s="27" t="s">
        <v>505</v>
      </c>
      <c r="N51" s="42" t="s">
        <v>637</v>
      </c>
      <c r="O51" s="42" t="s">
        <v>492</v>
      </c>
      <c r="P51" s="28" t="s">
        <v>656</v>
      </c>
      <c r="R51" s="3"/>
    </row>
    <row r="52" spans="1:18" s="2" customFormat="1" ht="8.1" customHeight="1" x14ac:dyDescent="0.15">
      <c r="A52" s="8" t="s">
        <v>54</v>
      </c>
      <c r="B52" s="25">
        <v>214</v>
      </c>
      <c r="C52" s="26" t="s">
        <v>64</v>
      </c>
      <c r="D52" s="42">
        <v>17672</v>
      </c>
      <c r="E52" s="28" t="s">
        <v>1138</v>
      </c>
      <c r="F52" s="38">
        <v>3.26505205975555E-2</v>
      </c>
      <c r="G52" s="28" t="s">
        <v>939</v>
      </c>
      <c r="H52" s="28" t="s">
        <v>395</v>
      </c>
      <c r="I52" s="41" t="s">
        <v>733</v>
      </c>
      <c r="J52" s="41" t="s">
        <v>916</v>
      </c>
      <c r="K52" s="28" t="s">
        <v>687</v>
      </c>
      <c r="L52" s="28" t="s">
        <v>463</v>
      </c>
      <c r="M52" s="28" t="s">
        <v>462</v>
      </c>
      <c r="N52" s="41" t="s">
        <v>701</v>
      </c>
      <c r="O52" s="41" t="s">
        <v>941</v>
      </c>
      <c r="P52" s="28" t="s">
        <v>485</v>
      </c>
    </row>
    <row r="53" spans="1:18" s="2" customFormat="1" ht="8.1" customHeight="1" x14ac:dyDescent="0.15">
      <c r="A53" s="8" t="s">
        <v>54</v>
      </c>
      <c r="B53" s="25">
        <v>216</v>
      </c>
      <c r="C53" s="26" t="s">
        <v>65</v>
      </c>
      <c r="D53" s="42">
        <v>18842</v>
      </c>
      <c r="E53" s="28" t="s">
        <v>882</v>
      </c>
      <c r="F53" s="38">
        <v>3.39666702048615E-2</v>
      </c>
      <c r="G53" s="28" t="s">
        <v>718</v>
      </c>
      <c r="H53" s="28" t="s">
        <v>651</v>
      </c>
      <c r="I53" s="41" t="s">
        <v>713</v>
      </c>
      <c r="J53" s="41" t="s">
        <v>629</v>
      </c>
      <c r="K53" s="28" t="s">
        <v>530</v>
      </c>
      <c r="L53" s="28" t="s">
        <v>700</v>
      </c>
      <c r="M53" s="28" t="s">
        <v>1166</v>
      </c>
      <c r="N53" s="41" t="s">
        <v>462</v>
      </c>
      <c r="O53" s="41" t="s">
        <v>437</v>
      </c>
      <c r="P53" s="28" t="s">
        <v>675</v>
      </c>
    </row>
    <row r="54" spans="1:18" s="2" customFormat="1" ht="8.1" customHeight="1" x14ac:dyDescent="0.15">
      <c r="A54" s="8" t="s">
        <v>54</v>
      </c>
      <c r="B54" s="25">
        <v>221</v>
      </c>
      <c r="C54" s="26" t="s">
        <v>66</v>
      </c>
      <c r="D54" s="42">
        <v>6670</v>
      </c>
      <c r="E54" s="28" t="s">
        <v>901</v>
      </c>
      <c r="F54" s="38">
        <v>6.0719640179910002E-2</v>
      </c>
      <c r="G54" s="28" t="s">
        <v>404</v>
      </c>
      <c r="H54" s="28" t="s">
        <v>794</v>
      </c>
      <c r="I54" s="41" t="s">
        <v>627</v>
      </c>
      <c r="J54" s="41" t="s">
        <v>792</v>
      </c>
      <c r="K54" s="28" t="s">
        <v>617</v>
      </c>
      <c r="L54" s="28" t="s">
        <v>438</v>
      </c>
      <c r="M54" s="28" t="s">
        <v>557</v>
      </c>
      <c r="N54" s="41" t="s">
        <v>504</v>
      </c>
      <c r="O54" s="41" t="s">
        <v>843</v>
      </c>
      <c r="P54" s="28" t="s">
        <v>508</v>
      </c>
    </row>
    <row r="55" spans="1:18" s="2" customFormat="1" ht="8.1" customHeight="1" x14ac:dyDescent="0.15">
      <c r="A55" s="8" t="s">
        <v>54</v>
      </c>
      <c r="B55" s="25">
        <v>222</v>
      </c>
      <c r="C55" s="26" t="s">
        <v>67</v>
      </c>
      <c r="D55" s="42">
        <v>37334</v>
      </c>
      <c r="E55" s="28" t="s">
        <v>1750</v>
      </c>
      <c r="F55" s="38">
        <v>4.5240263566721999E-2</v>
      </c>
      <c r="G55" s="28" t="s">
        <v>1376</v>
      </c>
      <c r="H55" s="28" t="s">
        <v>1379</v>
      </c>
      <c r="I55" s="41" t="s">
        <v>434</v>
      </c>
      <c r="J55" s="41" t="s">
        <v>1247</v>
      </c>
      <c r="K55" s="28" t="s">
        <v>873</v>
      </c>
      <c r="L55" s="28" t="s">
        <v>873</v>
      </c>
      <c r="M55" s="28" t="s">
        <v>1259</v>
      </c>
      <c r="N55" s="41" t="s">
        <v>1219</v>
      </c>
      <c r="O55" s="41" t="s">
        <v>866</v>
      </c>
      <c r="P55" s="28" t="s">
        <v>602</v>
      </c>
    </row>
    <row r="56" spans="1:18" s="2" customFormat="1" ht="8.1" customHeight="1" x14ac:dyDescent="0.15">
      <c r="A56" s="8" t="s">
        <v>54</v>
      </c>
      <c r="B56" s="25">
        <v>225</v>
      </c>
      <c r="C56" s="26" t="s">
        <v>68</v>
      </c>
      <c r="D56" s="42">
        <v>12540</v>
      </c>
      <c r="E56" s="28" t="s">
        <v>956</v>
      </c>
      <c r="F56" s="38">
        <v>3.73205741626794E-2</v>
      </c>
      <c r="G56" s="28" t="s">
        <v>426</v>
      </c>
      <c r="H56" s="28" t="s">
        <v>494</v>
      </c>
      <c r="I56" s="41" t="s">
        <v>444</v>
      </c>
      <c r="J56" s="41" t="s">
        <v>971</v>
      </c>
      <c r="K56" s="28" t="s">
        <v>379</v>
      </c>
      <c r="L56" s="28" t="s">
        <v>675</v>
      </c>
      <c r="M56" s="28" t="s">
        <v>451</v>
      </c>
      <c r="N56" s="41" t="s">
        <v>502</v>
      </c>
      <c r="O56" s="41" t="s">
        <v>954</v>
      </c>
      <c r="P56" s="28" t="s">
        <v>741</v>
      </c>
    </row>
    <row r="57" spans="1:18" s="2" customFormat="1" ht="8.1" customHeight="1" x14ac:dyDescent="0.15">
      <c r="A57" s="8" t="s">
        <v>54</v>
      </c>
      <c r="B57" s="25">
        <v>226</v>
      </c>
      <c r="C57" s="26" t="s">
        <v>69</v>
      </c>
      <c r="D57" s="42">
        <v>16073</v>
      </c>
      <c r="E57" s="28" t="s">
        <v>978</v>
      </c>
      <c r="F57" s="38">
        <v>3.7329683319853202E-2</v>
      </c>
      <c r="G57" s="28" t="s">
        <v>652</v>
      </c>
      <c r="H57" s="28" t="s">
        <v>842</v>
      </c>
      <c r="I57" s="41" t="s">
        <v>450</v>
      </c>
      <c r="J57" s="41" t="s">
        <v>740</v>
      </c>
      <c r="K57" s="28" t="s">
        <v>848</v>
      </c>
      <c r="L57" s="28" t="s">
        <v>456</v>
      </c>
      <c r="M57" s="28" t="s">
        <v>826</v>
      </c>
      <c r="N57" s="41" t="s">
        <v>401</v>
      </c>
      <c r="O57" s="41" t="s">
        <v>466</v>
      </c>
      <c r="P57" s="28" t="s">
        <v>458</v>
      </c>
    </row>
    <row r="58" spans="1:18" s="2" customFormat="1" ht="8.1" customHeight="1" x14ac:dyDescent="0.15">
      <c r="A58" s="8" t="s">
        <v>54</v>
      </c>
      <c r="B58" s="25">
        <v>228</v>
      </c>
      <c r="C58" s="26" t="s">
        <v>70</v>
      </c>
      <c r="D58" s="42">
        <v>77052</v>
      </c>
      <c r="E58" s="28" t="s">
        <v>1751</v>
      </c>
      <c r="F58" s="38">
        <v>3.0356123137621299E-2</v>
      </c>
      <c r="G58" s="28" t="s">
        <v>1281</v>
      </c>
      <c r="H58" s="28" t="s">
        <v>1752</v>
      </c>
      <c r="I58" s="41" t="s">
        <v>1105</v>
      </c>
      <c r="J58" s="41" t="s">
        <v>1753</v>
      </c>
      <c r="K58" s="28" t="s">
        <v>1082</v>
      </c>
      <c r="L58" s="28" t="s">
        <v>1113</v>
      </c>
      <c r="M58" s="28" t="s">
        <v>1415</v>
      </c>
      <c r="N58" s="41" t="s">
        <v>791</v>
      </c>
      <c r="O58" s="41" t="s">
        <v>1576</v>
      </c>
      <c r="P58" s="28" t="s">
        <v>913</v>
      </c>
    </row>
    <row r="59" spans="1:18" s="2" customFormat="1" ht="8.1" customHeight="1" x14ac:dyDescent="0.15">
      <c r="A59" s="8" t="s">
        <v>54</v>
      </c>
      <c r="B59" s="25">
        <v>230</v>
      </c>
      <c r="C59" s="26" t="s">
        <v>71</v>
      </c>
      <c r="D59" s="42">
        <v>14880</v>
      </c>
      <c r="E59" s="28" t="s">
        <v>863</v>
      </c>
      <c r="F59" s="38">
        <v>3.1586021505376302E-2</v>
      </c>
      <c r="G59" s="28" t="s">
        <v>674</v>
      </c>
      <c r="H59" s="28" t="s">
        <v>516</v>
      </c>
      <c r="I59" s="41" t="s">
        <v>457</v>
      </c>
      <c r="J59" s="41" t="s">
        <v>688</v>
      </c>
      <c r="K59" s="28" t="s">
        <v>613</v>
      </c>
      <c r="L59" s="28" t="s">
        <v>733</v>
      </c>
      <c r="M59" s="28" t="s">
        <v>435</v>
      </c>
      <c r="N59" s="41" t="s">
        <v>673</v>
      </c>
      <c r="O59" s="41" t="s">
        <v>864</v>
      </c>
      <c r="P59" s="28" t="s">
        <v>485</v>
      </c>
    </row>
    <row r="60" spans="1:18" s="2" customFormat="1" ht="8.1" customHeight="1" x14ac:dyDescent="0.15">
      <c r="A60" s="8" t="s">
        <v>54</v>
      </c>
      <c r="B60" s="25">
        <v>232</v>
      </c>
      <c r="C60" s="26" t="s">
        <v>72</v>
      </c>
      <c r="D60" s="42">
        <v>19706</v>
      </c>
      <c r="E60" s="28" t="s">
        <v>877</v>
      </c>
      <c r="F60" s="38">
        <v>3.5116208261443203E-2</v>
      </c>
      <c r="G60" s="28" t="s">
        <v>822</v>
      </c>
      <c r="H60" s="28" t="s">
        <v>772</v>
      </c>
      <c r="I60" s="41" t="s">
        <v>634</v>
      </c>
      <c r="J60" s="41" t="s">
        <v>978</v>
      </c>
      <c r="K60" s="28" t="s">
        <v>530</v>
      </c>
      <c r="L60" s="28" t="s">
        <v>561</v>
      </c>
      <c r="M60" s="28" t="s">
        <v>688</v>
      </c>
      <c r="N60" s="41" t="s">
        <v>519</v>
      </c>
      <c r="O60" s="41" t="s">
        <v>651</v>
      </c>
      <c r="P60" s="28" t="s">
        <v>485</v>
      </c>
    </row>
    <row r="61" spans="1:18" s="2" customFormat="1" ht="8.1" customHeight="1" x14ac:dyDescent="0.15">
      <c r="A61" s="8" t="s">
        <v>54</v>
      </c>
      <c r="B61" s="25">
        <v>233</v>
      </c>
      <c r="C61" s="26" t="s">
        <v>73</v>
      </c>
      <c r="D61" s="42">
        <v>16772</v>
      </c>
      <c r="E61" s="27" t="s">
        <v>1131</v>
      </c>
      <c r="F61" s="38">
        <v>3.4164082995468602E-2</v>
      </c>
      <c r="G61" s="28" t="s">
        <v>744</v>
      </c>
      <c r="H61" s="28" t="s">
        <v>658</v>
      </c>
      <c r="I61" s="41" t="s">
        <v>617</v>
      </c>
      <c r="J61" s="41" t="s">
        <v>1223</v>
      </c>
      <c r="K61" s="28" t="s">
        <v>609</v>
      </c>
      <c r="L61" s="28" t="s">
        <v>428</v>
      </c>
      <c r="M61" s="28" t="s">
        <v>545</v>
      </c>
      <c r="N61" s="41" t="s">
        <v>715</v>
      </c>
      <c r="O61" s="41" t="s">
        <v>832</v>
      </c>
      <c r="P61" s="28" t="s">
        <v>611</v>
      </c>
    </row>
    <row r="62" spans="1:18" s="2" customFormat="1" ht="8.1" customHeight="1" x14ac:dyDescent="0.15">
      <c r="A62" s="8" t="s">
        <v>54</v>
      </c>
      <c r="B62" s="25">
        <v>243</v>
      </c>
      <c r="C62" s="26" t="s">
        <v>74</v>
      </c>
      <c r="D62" s="42">
        <v>31007</v>
      </c>
      <c r="E62" s="28" t="s">
        <v>1754</v>
      </c>
      <c r="F62" s="38">
        <v>3.8797690844003002E-2</v>
      </c>
      <c r="G62" s="28" t="s">
        <v>468</v>
      </c>
      <c r="H62" s="28" t="s">
        <v>1179</v>
      </c>
      <c r="I62" s="41" t="s">
        <v>408</v>
      </c>
      <c r="J62" s="41" t="s">
        <v>1240</v>
      </c>
      <c r="K62" s="28" t="s">
        <v>937</v>
      </c>
      <c r="L62" s="28" t="s">
        <v>650</v>
      </c>
      <c r="M62" s="28" t="s">
        <v>1046</v>
      </c>
      <c r="N62" s="41" t="s">
        <v>624</v>
      </c>
      <c r="O62" s="41" t="s">
        <v>990</v>
      </c>
      <c r="P62" s="28" t="s">
        <v>554</v>
      </c>
    </row>
    <row r="63" spans="1:18" s="2" customFormat="1" ht="8.1" customHeight="1" x14ac:dyDescent="0.15">
      <c r="A63" s="8" t="s">
        <v>54</v>
      </c>
      <c r="B63" s="25">
        <v>244</v>
      </c>
      <c r="C63" s="26" t="s">
        <v>75</v>
      </c>
      <c r="D63" s="42">
        <v>7508</v>
      </c>
      <c r="E63" s="28" t="s">
        <v>666</v>
      </c>
      <c r="F63" s="38">
        <v>2.7304208843899801E-2</v>
      </c>
      <c r="G63" s="28" t="s">
        <v>615</v>
      </c>
      <c r="H63" s="28" t="s">
        <v>833</v>
      </c>
      <c r="I63" s="41" t="s">
        <v>847</v>
      </c>
      <c r="J63" s="41" t="s">
        <v>581</v>
      </c>
      <c r="K63" s="28" t="s">
        <v>508</v>
      </c>
      <c r="L63" s="28" t="s">
        <v>406</v>
      </c>
      <c r="M63" s="28" t="s">
        <v>628</v>
      </c>
      <c r="N63" s="41" t="s">
        <v>833</v>
      </c>
      <c r="O63" s="41" t="s">
        <v>615</v>
      </c>
      <c r="P63" s="28" t="s">
        <v>646</v>
      </c>
    </row>
    <row r="64" spans="1:18" s="2" customFormat="1" ht="8.1" customHeight="1" x14ac:dyDescent="0.15">
      <c r="A64" s="8" t="s">
        <v>54</v>
      </c>
      <c r="B64" s="25">
        <v>246</v>
      </c>
      <c r="C64" s="26" t="s">
        <v>76</v>
      </c>
      <c r="D64" s="42">
        <v>11500</v>
      </c>
      <c r="E64" s="27" t="s">
        <v>642</v>
      </c>
      <c r="F64" s="38">
        <v>3.7913043478260897E-2</v>
      </c>
      <c r="G64" s="28" t="s">
        <v>844</v>
      </c>
      <c r="H64" s="28" t="s">
        <v>864</v>
      </c>
      <c r="I64" s="41" t="s">
        <v>645</v>
      </c>
      <c r="J64" s="42" t="s">
        <v>691</v>
      </c>
      <c r="K64" s="28" t="s">
        <v>510</v>
      </c>
      <c r="L64" s="28" t="s">
        <v>733</v>
      </c>
      <c r="M64" s="28" t="s">
        <v>543</v>
      </c>
      <c r="N64" s="41" t="s">
        <v>421</v>
      </c>
      <c r="O64" s="41" t="s">
        <v>621</v>
      </c>
      <c r="P64" s="28" t="s">
        <v>823</v>
      </c>
    </row>
    <row r="65" spans="1:16" s="2" customFormat="1" ht="8.1" customHeight="1" x14ac:dyDescent="0.15">
      <c r="A65" s="8" t="s">
        <v>54</v>
      </c>
      <c r="B65" s="25">
        <v>252</v>
      </c>
      <c r="C65" s="26" t="s">
        <v>77</v>
      </c>
      <c r="D65" s="42">
        <v>10120</v>
      </c>
      <c r="E65" s="28" t="s">
        <v>401</v>
      </c>
      <c r="F65" s="38">
        <v>2.80632411067194E-2</v>
      </c>
      <c r="G65" s="28" t="s">
        <v>837</v>
      </c>
      <c r="H65" s="28" t="s">
        <v>614</v>
      </c>
      <c r="I65" s="41" t="s">
        <v>695</v>
      </c>
      <c r="J65" s="41" t="s">
        <v>864</v>
      </c>
      <c r="K65" s="28" t="s">
        <v>766</v>
      </c>
      <c r="L65" s="28" t="s">
        <v>663</v>
      </c>
      <c r="M65" s="28" t="s">
        <v>614</v>
      </c>
      <c r="N65" s="41" t="s">
        <v>436</v>
      </c>
      <c r="O65" s="41" t="s">
        <v>456</v>
      </c>
      <c r="P65" s="28" t="s">
        <v>853</v>
      </c>
    </row>
    <row r="66" spans="1:16" s="2" customFormat="1" ht="8.1" customHeight="1" x14ac:dyDescent="0.15">
      <c r="A66" s="8" t="s">
        <v>54</v>
      </c>
      <c r="B66" s="25">
        <v>1705</v>
      </c>
      <c r="C66" s="26" t="s">
        <v>78</v>
      </c>
      <c r="D66" s="42">
        <v>28934</v>
      </c>
      <c r="E66" s="28" t="s">
        <v>1755</v>
      </c>
      <c r="F66" s="38">
        <v>3.2971590516347599E-2</v>
      </c>
      <c r="G66" s="28" t="s">
        <v>464</v>
      </c>
      <c r="H66" s="28" t="s">
        <v>1015</v>
      </c>
      <c r="I66" s="41" t="s">
        <v>614</v>
      </c>
      <c r="J66" s="41" t="s">
        <v>1168</v>
      </c>
      <c r="K66" s="28" t="s">
        <v>569</v>
      </c>
      <c r="L66" s="28" t="s">
        <v>453</v>
      </c>
      <c r="M66" s="28" t="s">
        <v>1167</v>
      </c>
      <c r="N66" s="41" t="s">
        <v>1111</v>
      </c>
      <c r="O66" s="41" t="s">
        <v>786</v>
      </c>
      <c r="P66" s="28" t="s">
        <v>846</v>
      </c>
    </row>
    <row r="67" spans="1:16" s="2" customFormat="1" ht="8.1" customHeight="1" x14ac:dyDescent="0.15">
      <c r="A67" s="8" t="s">
        <v>54</v>
      </c>
      <c r="B67" s="25">
        <v>262</v>
      </c>
      <c r="C67" s="26" t="s">
        <v>79</v>
      </c>
      <c r="D67" s="42">
        <v>19700</v>
      </c>
      <c r="E67" s="28" t="s">
        <v>783</v>
      </c>
      <c r="F67" s="38">
        <v>2.8984771573604101E-2</v>
      </c>
      <c r="G67" s="28" t="s">
        <v>652</v>
      </c>
      <c r="H67" s="28" t="s">
        <v>376</v>
      </c>
      <c r="I67" s="41" t="s">
        <v>615</v>
      </c>
      <c r="J67" s="41" t="s">
        <v>1118</v>
      </c>
      <c r="K67" s="28" t="s">
        <v>379</v>
      </c>
      <c r="L67" s="28" t="s">
        <v>436</v>
      </c>
      <c r="M67" s="28" t="s">
        <v>591</v>
      </c>
      <c r="N67" s="41" t="s">
        <v>586</v>
      </c>
      <c r="O67" s="41" t="s">
        <v>566</v>
      </c>
      <c r="P67" s="28" t="s">
        <v>656</v>
      </c>
    </row>
    <row r="68" spans="1:16" s="2" customFormat="1" ht="8.1" customHeight="1" x14ac:dyDescent="0.15">
      <c r="A68" s="8" t="s">
        <v>54</v>
      </c>
      <c r="B68" s="25">
        <v>263</v>
      </c>
      <c r="C68" s="26" t="s">
        <v>80</v>
      </c>
      <c r="D68" s="42">
        <v>16952</v>
      </c>
      <c r="E68" s="28" t="s">
        <v>1191</v>
      </c>
      <c r="F68" s="38">
        <v>3.5512033978291599E-2</v>
      </c>
      <c r="G68" s="28" t="s">
        <v>453</v>
      </c>
      <c r="H68" s="28" t="s">
        <v>800</v>
      </c>
      <c r="I68" s="41" t="s">
        <v>484</v>
      </c>
      <c r="J68" s="41" t="s">
        <v>917</v>
      </c>
      <c r="K68" s="28" t="s">
        <v>837</v>
      </c>
      <c r="L68" s="28" t="s">
        <v>654</v>
      </c>
      <c r="M68" s="28" t="s">
        <v>592</v>
      </c>
      <c r="N68" s="41" t="s">
        <v>429</v>
      </c>
      <c r="O68" s="41" t="s">
        <v>707</v>
      </c>
      <c r="P68" s="28" t="s">
        <v>733</v>
      </c>
    </row>
    <row r="69" spans="1:16" s="2" customFormat="1" ht="8.1" customHeight="1" x14ac:dyDescent="0.15">
      <c r="A69" s="8" t="s">
        <v>54</v>
      </c>
      <c r="B69" s="25">
        <v>1955</v>
      </c>
      <c r="C69" s="26" t="s">
        <v>81</v>
      </c>
      <c r="D69" s="42">
        <v>22903</v>
      </c>
      <c r="E69" s="28" t="s">
        <v>1272</v>
      </c>
      <c r="F69" s="38">
        <v>4.9818801030432701E-2</v>
      </c>
      <c r="G69" s="28" t="s">
        <v>829</v>
      </c>
      <c r="H69" s="28" t="s">
        <v>1010</v>
      </c>
      <c r="I69" s="41" t="s">
        <v>436</v>
      </c>
      <c r="J69" s="41" t="s">
        <v>1085</v>
      </c>
      <c r="K69" s="28" t="s">
        <v>496</v>
      </c>
      <c r="L69" s="28" t="s">
        <v>586</v>
      </c>
      <c r="M69" s="28" t="s">
        <v>1668</v>
      </c>
      <c r="N69" s="41" t="s">
        <v>1616</v>
      </c>
      <c r="O69" s="41" t="s">
        <v>1016</v>
      </c>
      <c r="P69" s="28" t="s">
        <v>456</v>
      </c>
    </row>
    <row r="70" spans="1:16" s="2" customFormat="1" ht="8.1" customHeight="1" x14ac:dyDescent="0.15">
      <c r="A70" s="8" t="s">
        <v>54</v>
      </c>
      <c r="B70" s="25">
        <v>1740</v>
      </c>
      <c r="C70" s="26" t="s">
        <v>82</v>
      </c>
      <c r="D70" s="42">
        <v>15614</v>
      </c>
      <c r="E70" s="28" t="s">
        <v>761</v>
      </c>
      <c r="F70" s="38">
        <v>2.7539387728961199E-2</v>
      </c>
      <c r="G70" s="28" t="s">
        <v>838</v>
      </c>
      <c r="H70" s="28" t="s">
        <v>453</v>
      </c>
      <c r="I70" s="41" t="s">
        <v>611</v>
      </c>
      <c r="J70" s="41" t="s">
        <v>651</v>
      </c>
      <c r="K70" s="28" t="s">
        <v>442</v>
      </c>
      <c r="L70" s="28" t="s">
        <v>540</v>
      </c>
      <c r="M70" s="28" t="s">
        <v>706</v>
      </c>
      <c r="N70" s="41" t="s">
        <v>905</v>
      </c>
      <c r="O70" s="41" t="s">
        <v>805</v>
      </c>
      <c r="P70" s="28" t="s">
        <v>617</v>
      </c>
    </row>
    <row r="71" spans="1:16" s="2" customFormat="1" ht="8.1" customHeight="1" x14ac:dyDescent="0.15">
      <c r="A71" s="8" t="s">
        <v>54</v>
      </c>
      <c r="B71" s="25">
        <v>267</v>
      </c>
      <c r="C71" s="26" t="s">
        <v>83</v>
      </c>
      <c r="D71" s="42">
        <v>28200</v>
      </c>
      <c r="E71" s="28" t="s">
        <v>1330</v>
      </c>
      <c r="F71" s="38">
        <v>3.2695035460992901E-2</v>
      </c>
      <c r="G71" s="28" t="s">
        <v>489</v>
      </c>
      <c r="H71" s="28" t="s">
        <v>745</v>
      </c>
      <c r="I71" s="41" t="s">
        <v>905</v>
      </c>
      <c r="J71" s="41" t="s">
        <v>974</v>
      </c>
      <c r="K71" s="28" t="s">
        <v>588</v>
      </c>
      <c r="L71" s="28" t="s">
        <v>382</v>
      </c>
      <c r="M71" s="28" t="s">
        <v>385</v>
      </c>
      <c r="N71" s="41" t="s">
        <v>765</v>
      </c>
      <c r="O71" s="41" t="s">
        <v>696</v>
      </c>
      <c r="P71" s="28" t="s">
        <v>837</v>
      </c>
    </row>
    <row r="72" spans="1:16" s="2" customFormat="1" ht="8.1" customHeight="1" x14ac:dyDescent="0.15">
      <c r="A72" s="8" t="s">
        <v>54</v>
      </c>
      <c r="B72" s="25">
        <v>268</v>
      </c>
      <c r="C72" s="26" t="s">
        <v>84</v>
      </c>
      <c r="D72" s="42">
        <v>127346</v>
      </c>
      <c r="E72" s="28" t="s">
        <v>1756</v>
      </c>
      <c r="F72" s="38">
        <v>3.2847517786188801E-2</v>
      </c>
      <c r="G72" s="28" t="s">
        <v>1757</v>
      </c>
      <c r="H72" s="28" t="s">
        <v>1758</v>
      </c>
      <c r="I72" s="41" t="s">
        <v>389</v>
      </c>
      <c r="J72" s="41" t="s">
        <v>1759</v>
      </c>
      <c r="K72" s="28" t="s">
        <v>1496</v>
      </c>
      <c r="L72" s="28" t="s">
        <v>1490</v>
      </c>
      <c r="M72" s="28" t="s">
        <v>1645</v>
      </c>
      <c r="N72" s="41" t="s">
        <v>1760</v>
      </c>
      <c r="O72" s="41" t="s">
        <v>1407</v>
      </c>
      <c r="P72" s="28" t="s">
        <v>1013</v>
      </c>
    </row>
    <row r="73" spans="1:16" s="2" customFormat="1" ht="8.1" customHeight="1" x14ac:dyDescent="0.15">
      <c r="A73" s="8" t="s">
        <v>54</v>
      </c>
      <c r="B73" s="25">
        <v>302</v>
      </c>
      <c r="C73" s="26" t="s">
        <v>85</v>
      </c>
      <c r="D73" s="42">
        <v>17261</v>
      </c>
      <c r="E73" s="28" t="s">
        <v>980</v>
      </c>
      <c r="F73" s="38">
        <v>2.90249695846127E-2</v>
      </c>
      <c r="G73" s="28" t="s">
        <v>816</v>
      </c>
      <c r="H73" s="28" t="s">
        <v>698</v>
      </c>
      <c r="I73" s="41" t="s">
        <v>732</v>
      </c>
      <c r="J73" s="41" t="s">
        <v>809</v>
      </c>
      <c r="K73" s="28" t="s">
        <v>833</v>
      </c>
      <c r="L73" s="28" t="s">
        <v>687</v>
      </c>
      <c r="M73" s="28" t="s">
        <v>649</v>
      </c>
      <c r="N73" s="41" t="s">
        <v>427</v>
      </c>
      <c r="O73" s="41" t="s">
        <v>760</v>
      </c>
      <c r="P73" s="28" t="s">
        <v>656</v>
      </c>
    </row>
    <row r="74" spans="1:16" s="2" customFormat="1" ht="8.1" customHeight="1" x14ac:dyDescent="0.15">
      <c r="A74" s="8" t="s">
        <v>54</v>
      </c>
      <c r="B74" s="25">
        <v>269</v>
      </c>
      <c r="C74" s="26" t="s">
        <v>86</v>
      </c>
      <c r="D74" s="42">
        <v>15027</v>
      </c>
      <c r="E74" s="28" t="s">
        <v>943</v>
      </c>
      <c r="F74" s="38">
        <v>2.9280628202568701E-2</v>
      </c>
      <c r="G74" s="28" t="s">
        <v>621</v>
      </c>
      <c r="H74" s="28" t="s">
        <v>558</v>
      </c>
      <c r="I74" s="41" t="s">
        <v>716</v>
      </c>
      <c r="J74" s="41" t="s">
        <v>976</v>
      </c>
      <c r="K74" s="28" t="s">
        <v>452</v>
      </c>
      <c r="L74" s="28" t="s">
        <v>653</v>
      </c>
      <c r="M74" s="28" t="s">
        <v>673</v>
      </c>
      <c r="N74" s="41" t="s">
        <v>445</v>
      </c>
      <c r="O74" s="41" t="s">
        <v>667</v>
      </c>
      <c r="P74" s="28" t="s">
        <v>656</v>
      </c>
    </row>
    <row r="75" spans="1:16" s="2" customFormat="1" ht="8.1" customHeight="1" x14ac:dyDescent="0.15">
      <c r="A75" s="8" t="s">
        <v>54</v>
      </c>
      <c r="B75" s="25">
        <v>1586</v>
      </c>
      <c r="C75" s="26" t="s">
        <v>87</v>
      </c>
      <c r="D75" s="42">
        <v>18497</v>
      </c>
      <c r="E75" s="28" t="s">
        <v>793</v>
      </c>
      <c r="F75" s="38">
        <v>3.3464886197761799E-2</v>
      </c>
      <c r="G75" s="28" t="s">
        <v>879</v>
      </c>
      <c r="H75" s="28" t="s">
        <v>623</v>
      </c>
      <c r="I75" s="41" t="s">
        <v>485</v>
      </c>
      <c r="J75" s="41" t="s">
        <v>681</v>
      </c>
      <c r="K75" s="28" t="s">
        <v>396</v>
      </c>
      <c r="L75" s="28" t="s">
        <v>493</v>
      </c>
      <c r="M75" s="28" t="s">
        <v>967</v>
      </c>
      <c r="N75" s="41" t="s">
        <v>1003</v>
      </c>
      <c r="O75" s="41" t="s">
        <v>440</v>
      </c>
      <c r="P75" s="28" t="s">
        <v>510</v>
      </c>
    </row>
    <row r="76" spans="1:16" s="2" customFormat="1" ht="8.1" customHeight="1" x14ac:dyDescent="0.15">
      <c r="A76" s="8" t="s">
        <v>54</v>
      </c>
      <c r="B76" s="25">
        <v>1509</v>
      </c>
      <c r="C76" s="26" t="s">
        <v>88</v>
      </c>
      <c r="D76" s="42">
        <v>24305</v>
      </c>
      <c r="E76" s="28" t="s">
        <v>1299</v>
      </c>
      <c r="F76" s="38">
        <v>4.5463896317630099E-2</v>
      </c>
      <c r="G76" s="28" t="s">
        <v>1052</v>
      </c>
      <c r="H76" s="28" t="s">
        <v>788</v>
      </c>
      <c r="I76" s="41" t="s">
        <v>428</v>
      </c>
      <c r="J76" s="41" t="s">
        <v>1207</v>
      </c>
      <c r="K76" s="28" t="s">
        <v>864</v>
      </c>
      <c r="L76" s="28" t="s">
        <v>678</v>
      </c>
      <c r="M76" s="28" t="s">
        <v>897</v>
      </c>
      <c r="N76" s="41" t="s">
        <v>1134</v>
      </c>
      <c r="O76" s="41" t="s">
        <v>1064</v>
      </c>
      <c r="P76" s="28" t="s">
        <v>555</v>
      </c>
    </row>
    <row r="77" spans="1:16" s="2" customFormat="1" ht="8.1" customHeight="1" x14ac:dyDescent="0.15">
      <c r="A77" s="8" t="s">
        <v>54</v>
      </c>
      <c r="B77" s="25">
        <v>1734</v>
      </c>
      <c r="C77" s="26" t="s">
        <v>89</v>
      </c>
      <c r="D77" s="42">
        <v>30486</v>
      </c>
      <c r="E77" s="28" t="s">
        <v>1444</v>
      </c>
      <c r="F77" s="38">
        <v>3.3917207898707599E-2</v>
      </c>
      <c r="G77" s="28" t="s">
        <v>765</v>
      </c>
      <c r="H77" s="28" t="s">
        <v>1156</v>
      </c>
      <c r="I77" s="41" t="s">
        <v>748</v>
      </c>
      <c r="J77" s="41" t="s">
        <v>1597</v>
      </c>
      <c r="K77" s="28" t="s">
        <v>936</v>
      </c>
      <c r="L77" s="28" t="s">
        <v>427</v>
      </c>
      <c r="M77" s="28" t="s">
        <v>1115</v>
      </c>
      <c r="N77" s="41" t="s">
        <v>1132</v>
      </c>
      <c r="O77" s="41" t="s">
        <v>770</v>
      </c>
      <c r="P77" s="28" t="s">
        <v>463</v>
      </c>
    </row>
    <row r="78" spans="1:16" s="2" customFormat="1" ht="8.1" customHeight="1" x14ac:dyDescent="0.15">
      <c r="A78" s="8" t="s">
        <v>54</v>
      </c>
      <c r="B78" s="25">
        <v>273</v>
      </c>
      <c r="C78" s="26" t="s">
        <v>90</v>
      </c>
      <c r="D78" s="42">
        <v>15341</v>
      </c>
      <c r="E78" s="28" t="s">
        <v>789</v>
      </c>
      <c r="F78" s="38">
        <v>2.79642787302001E-2</v>
      </c>
      <c r="G78" s="28" t="s">
        <v>596</v>
      </c>
      <c r="H78" s="28" t="s">
        <v>1008</v>
      </c>
      <c r="I78" s="41" t="s">
        <v>746</v>
      </c>
      <c r="J78" s="41" t="s">
        <v>478</v>
      </c>
      <c r="K78" s="28" t="s">
        <v>754</v>
      </c>
      <c r="L78" s="28" t="s">
        <v>472</v>
      </c>
      <c r="M78" s="28" t="s">
        <v>602</v>
      </c>
      <c r="N78" s="41" t="s">
        <v>443</v>
      </c>
      <c r="O78" s="41" t="s">
        <v>674</v>
      </c>
      <c r="P78" s="28" t="s">
        <v>892</v>
      </c>
    </row>
    <row r="79" spans="1:16" s="2" customFormat="1" ht="8.1" customHeight="1" x14ac:dyDescent="0.15">
      <c r="A79" s="8" t="s">
        <v>54</v>
      </c>
      <c r="B79" s="25">
        <v>274</v>
      </c>
      <c r="C79" s="26" t="s">
        <v>91</v>
      </c>
      <c r="D79" s="42">
        <v>18221</v>
      </c>
      <c r="E79" s="28" t="s">
        <v>1150</v>
      </c>
      <c r="F79" s="38">
        <v>3.6935404203940501E-2</v>
      </c>
      <c r="G79" s="28" t="s">
        <v>961</v>
      </c>
      <c r="H79" s="28" t="s">
        <v>564</v>
      </c>
      <c r="I79" s="41" t="s">
        <v>607</v>
      </c>
      <c r="J79" s="41" t="s">
        <v>1046</v>
      </c>
      <c r="K79" s="28" t="s">
        <v>438</v>
      </c>
      <c r="L79" s="28" t="s">
        <v>486</v>
      </c>
      <c r="M79" s="28" t="s">
        <v>800</v>
      </c>
      <c r="N79" s="41" t="s">
        <v>937</v>
      </c>
      <c r="O79" s="41" t="s">
        <v>976</v>
      </c>
      <c r="P79" s="28" t="s">
        <v>485</v>
      </c>
    </row>
    <row r="80" spans="1:16" s="2" customFormat="1" ht="8.1" customHeight="1" x14ac:dyDescent="0.15">
      <c r="A80" s="8" t="s">
        <v>54</v>
      </c>
      <c r="B80" s="25">
        <v>275</v>
      </c>
      <c r="C80" s="26" t="s">
        <v>92</v>
      </c>
      <c r="D80" s="42">
        <v>25940</v>
      </c>
      <c r="E80" s="28" t="s">
        <v>782</v>
      </c>
      <c r="F80" s="38">
        <v>4.4063222821896703E-2</v>
      </c>
      <c r="G80" s="28" t="s">
        <v>841</v>
      </c>
      <c r="H80" s="28" t="s">
        <v>1125</v>
      </c>
      <c r="I80" s="41" t="s">
        <v>704</v>
      </c>
      <c r="J80" s="41" t="s">
        <v>951</v>
      </c>
      <c r="K80" s="28" t="s">
        <v>451</v>
      </c>
      <c r="L80" s="28" t="s">
        <v>1003</v>
      </c>
      <c r="M80" s="28" t="s">
        <v>997</v>
      </c>
      <c r="N80" s="41" t="s">
        <v>1130</v>
      </c>
      <c r="O80" s="41" t="s">
        <v>1074</v>
      </c>
      <c r="P80" s="28" t="s">
        <v>731</v>
      </c>
    </row>
    <row r="81" spans="1:16" s="2" customFormat="1" ht="8.1" customHeight="1" x14ac:dyDescent="0.15">
      <c r="A81" s="8" t="s">
        <v>54</v>
      </c>
      <c r="B81" s="25">
        <v>277</v>
      </c>
      <c r="C81" s="26" t="s">
        <v>93</v>
      </c>
      <c r="D81" s="42">
        <v>1019</v>
      </c>
      <c r="E81" s="27" t="s">
        <v>39</v>
      </c>
      <c r="F81" s="38">
        <v>0</v>
      </c>
      <c r="G81" s="27" t="s">
        <v>39</v>
      </c>
      <c r="H81" s="27" t="s">
        <v>39</v>
      </c>
      <c r="I81" s="41" t="s">
        <v>39</v>
      </c>
      <c r="J81" s="42" t="s">
        <v>39</v>
      </c>
      <c r="K81" s="28" t="s">
        <v>39</v>
      </c>
      <c r="L81" s="28" t="s">
        <v>39</v>
      </c>
      <c r="M81" s="27" t="s">
        <v>39</v>
      </c>
      <c r="N81" s="42" t="s">
        <v>39</v>
      </c>
      <c r="O81" s="42" t="s">
        <v>39</v>
      </c>
      <c r="P81" s="28" t="s">
        <v>39</v>
      </c>
    </row>
    <row r="82" spans="1:16" s="2" customFormat="1" ht="8.1" customHeight="1" x14ac:dyDescent="0.15">
      <c r="A82" s="8" t="s">
        <v>54</v>
      </c>
      <c r="B82" s="25">
        <v>279</v>
      </c>
      <c r="C82" s="26" t="s">
        <v>94</v>
      </c>
      <c r="D82" s="42">
        <v>6324</v>
      </c>
      <c r="E82" s="28" t="s">
        <v>497</v>
      </c>
      <c r="F82" s="38">
        <v>2.7672359266287201E-2</v>
      </c>
      <c r="G82" s="28" t="s">
        <v>444</v>
      </c>
      <c r="H82" s="28" t="s">
        <v>485</v>
      </c>
      <c r="I82" s="41" t="s">
        <v>520</v>
      </c>
      <c r="J82" s="41" t="s">
        <v>556</v>
      </c>
      <c r="K82" s="28" t="s">
        <v>643</v>
      </c>
      <c r="L82" s="28" t="s">
        <v>646</v>
      </c>
      <c r="M82" s="28" t="s">
        <v>457</v>
      </c>
      <c r="N82" s="41" t="s">
        <v>442</v>
      </c>
      <c r="O82" s="41" t="s">
        <v>732</v>
      </c>
      <c r="P82" s="28" t="s">
        <v>446</v>
      </c>
    </row>
    <row r="83" spans="1:16" s="2" customFormat="1" ht="8.1" customHeight="1" x14ac:dyDescent="0.15">
      <c r="A83" s="8" t="s">
        <v>54</v>
      </c>
      <c r="B83" s="25">
        <v>281</v>
      </c>
      <c r="C83" s="26" t="s">
        <v>95</v>
      </c>
      <c r="D83" s="42">
        <v>28152</v>
      </c>
      <c r="E83" s="28" t="s">
        <v>1761</v>
      </c>
      <c r="F83" s="38">
        <v>4.1666666666666699E-2</v>
      </c>
      <c r="G83" s="28" t="s">
        <v>620</v>
      </c>
      <c r="H83" s="28" t="s">
        <v>928</v>
      </c>
      <c r="I83" s="41" t="s">
        <v>626</v>
      </c>
      <c r="J83" s="41" t="s">
        <v>1256</v>
      </c>
      <c r="K83" s="28" t="s">
        <v>879</v>
      </c>
      <c r="L83" s="28" t="s">
        <v>927</v>
      </c>
      <c r="M83" s="28" t="s">
        <v>924</v>
      </c>
      <c r="N83" s="41" t="s">
        <v>1022</v>
      </c>
      <c r="O83" s="41" t="s">
        <v>784</v>
      </c>
      <c r="P83" s="28" t="s">
        <v>411</v>
      </c>
    </row>
    <row r="84" spans="1:16" s="2" customFormat="1" ht="8.1" customHeight="1" x14ac:dyDescent="0.15">
      <c r="A84" s="8" t="s">
        <v>54</v>
      </c>
      <c r="B84" s="25">
        <v>285</v>
      </c>
      <c r="C84" s="26" t="s">
        <v>96</v>
      </c>
      <c r="D84" s="42">
        <v>14914</v>
      </c>
      <c r="E84" s="28" t="s">
        <v>798</v>
      </c>
      <c r="F84" s="38">
        <v>3.05082472844307E-2</v>
      </c>
      <c r="G84" s="28" t="s">
        <v>569</v>
      </c>
      <c r="H84" s="28" t="s">
        <v>586</v>
      </c>
      <c r="I84" s="41" t="s">
        <v>746</v>
      </c>
      <c r="J84" s="41" t="s">
        <v>562</v>
      </c>
      <c r="K84" s="28" t="s">
        <v>542</v>
      </c>
      <c r="L84" s="28" t="s">
        <v>533</v>
      </c>
      <c r="M84" s="28" t="s">
        <v>586</v>
      </c>
      <c r="N84" s="41" t="s">
        <v>805</v>
      </c>
      <c r="O84" s="41" t="s">
        <v>502</v>
      </c>
      <c r="P84" s="28" t="s">
        <v>656</v>
      </c>
    </row>
    <row r="85" spans="1:16" s="2" customFormat="1" ht="8.1" customHeight="1" x14ac:dyDescent="0.15">
      <c r="A85" s="8" t="s">
        <v>54</v>
      </c>
      <c r="B85" s="25">
        <v>289</v>
      </c>
      <c r="C85" s="26" t="s">
        <v>97</v>
      </c>
      <c r="D85" s="42">
        <v>29223</v>
      </c>
      <c r="E85" s="28" t="s">
        <v>1148</v>
      </c>
      <c r="F85" s="38">
        <v>2.3303562262601399E-2</v>
      </c>
      <c r="G85" s="28" t="s">
        <v>605</v>
      </c>
      <c r="H85" s="28" t="s">
        <v>994</v>
      </c>
      <c r="I85" s="41" t="s">
        <v>604</v>
      </c>
      <c r="J85" s="41" t="s">
        <v>1115</v>
      </c>
      <c r="K85" s="28" t="s">
        <v>404</v>
      </c>
      <c r="L85" s="28" t="s">
        <v>626</v>
      </c>
      <c r="M85" s="28" t="s">
        <v>553</v>
      </c>
      <c r="N85" s="41" t="s">
        <v>1003</v>
      </c>
      <c r="O85" s="41" t="s">
        <v>797</v>
      </c>
      <c r="P85" s="28" t="s">
        <v>533</v>
      </c>
    </row>
    <row r="86" spans="1:16" s="2" customFormat="1" ht="8.1" customHeight="1" x14ac:dyDescent="0.15">
      <c r="A86" s="8" t="s">
        <v>54</v>
      </c>
      <c r="B86" s="25">
        <v>1960</v>
      </c>
      <c r="C86" s="26" t="s">
        <v>572</v>
      </c>
      <c r="D86" s="42">
        <v>33446</v>
      </c>
      <c r="E86" s="28" t="s">
        <v>1644</v>
      </c>
      <c r="F86" s="38">
        <v>2.9809244752735799E-2</v>
      </c>
      <c r="G86" s="28" t="s">
        <v>1078</v>
      </c>
      <c r="H86" s="28" t="s">
        <v>997</v>
      </c>
      <c r="I86" s="41" t="s">
        <v>700</v>
      </c>
      <c r="J86" s="41" t="s">
        <v>1204</v>
      </c>
      <c r="K86" s="28" t="s">
        <v>502</v>
      </c>
      <c r="L86" s="28" t="s">
        <v>840</v>
      </c>
      <c r="M86" s="28" t="s">
        <v>878</v>
      </c>
      <c r="N86" s="41" t="s">
        <v>740</v>
      </c>
      <c r="O86" s="41" t="s">
        <v>752</v>
      </c>
      <c r="P86" s="28" t="s">
        <v>874</v>
      </c>
    </row>
    <row r="87" spans="1:16" s="2" customFormat="1" ht="8.1" customHeight="1" x14ac:dyDescent="0.15">
      <c r="A87" s="8" t="s">
        <v>54</v>
      </c>
      <c r="B87" s="25">
        <v>293</v>
      </c>
      <c r="C87" s="26" t="s">
        <v>98</v>
      </c>
      <c r="D87" s="42">
        <v>9465</v>
      </c>
      <c r="E87" s="28" t="s">
        <v>1122</v>
      </c>
      <c r="F87" s="38">
        <v>4.5007923930269401E-2</v>
      </c>
      <c r="G87" s="28" t="s">
        <v>539</v>
      </c>
      <c r="H87" s="28" t="s">
        <v>760</v>
      </c>
      <c r="I87" s="41" t="s">
        <v>644</v>
      </c>
      <c r="J87" s="41" t="s">
        <v>631</v>
      </c>
      <c r="K87" s="28" t="s">
        <v>802</v>
      </c>
      <c r="L87" s="28" t="s">
        <v>540</v>
      </c>
      <c r="M87" s="28" t="s">
        <v>794</v>
      </c>
      <c r="N87" s="41" t="s">
        <v>426</v>
      </c>
      <c r="O87" s="41" t="s">
        <v>541</v>
      </c>
      <c r="P87" s="28" t="s">
        <v>508</v>
      </c>
    </row>
    <row r="88" spans="1:16" s="2" customFormat="1" ht="8.1" customHeight="1" x14ac:dyDescent="0.15">
      <c r="A88" s="8" t="s">
        <v>54</v>
      </c>
      <c r="B88" s="25">
        <v>668</v>
      </c>
      <c r="C88" s="26" t="s">
        <v>99</v>
      </c>
      <c r="D88" s="42">
        <v>12646</v>
      </c>
      <c r="E88" s="28" t="s">
        <v>761</v>
      </c>
      <c r="F88" s="38">
        <v>3.40028467499605E-2</v>
      </c>
      <c r="G88" s="28" t="s">
        <v>449</v>
      </c>
      <c r="H88" s="28" t="s">
        <v>652</v>
      </c>
      <c r="I88" s="41" t="s">
        <v>617</v>
      </c>
      <c r="J88" s="41" t="s">
        <v>686</v>
      </c>
      <c r="K88" s="28" t="s">
        <v>381</v>
      </c>
      <c r="L88" s="28" t="s">
        <v>570</v>
      </c>
      <c r="M88" s="28" t="s">
        <v>941</v>
      </c>
      <c r="N88" s="41" t="s">
        <v>954</v>
      </c>
      <c r="O88" s="41" t="s">
        <v>426</v>
      </c>
      <c r="P88" s="28" t="s">
        <v>381</v>
      </c>
    </row>
    <row r="89" spans="1:16" s="2" customFormat="1" ht="8.1" customHeight="1" x14ac:dyDescent="0.15">
      <c r="A89" s="8" t="s">
        <v>54</v>
      </c>
      <c r="B89" s="25">
        <v>296</v>
      </c>
      <c r="C89" s="26" t="s">
        <v>100</v>
      </c>
      <c r="D89" s="42">
        <v>26132</v>
      </c>
      <c r="E89" s="28" t="s">
        <v>1220</v>
      </c>
      <c r="F89" s="38">
        <v>3.5052808816776401E-2</v>
      </c>
      <c r="G89" s="28" t="s">
        <v>1036</v>
      </c>
      <c r="H89" s="28" t="s">
        <v>648</v>
      </c>
      <c r="I89" s="41" t="s">
        <v>538</v>
      </c>
      <c r="J89" s="41" t="s">
        <v>1180</v>
      </c>
      <c r="K89" s="28" t="s">
        <v>748</v>
      </c>
      <c r="L89" s="28" t="s">
        <v>577</v>
      </c>
      <c r="M89" s="28" t="s">
        <v>745</v>
      </c>
      <c r="N89" s="41" t="s">
        <v>1031</v>
      </c>
      <c r="O89" s="41" t="s">
        <v>1108</v>
      </c>
      <c r="P89" s="28" t="s">
        <v>438</v>
      </c>
    </row>
    <row r="90" spans="1:16" s="2" customFormat="1" ht="8.1" customHeight="1" x14ac:dyDescent="0.15">
      <c r="A90" s="8" t="s">
        <v>54</v>
      </c>
      <c r="B90" s="25">
        <v>294</v>
      </c>
      <c r="C90" s="26" t="s">
        <v>101</v>
      </c>
      <c r="D90" s="42">
        <v>17937</v>
      </c>
      <c r="E90" s="28" t="s">
        <v>877</v>
      </c>
      <c r="F90" s="38">
        <v>3.8579472598539298E-2</v>
      </c>
      <c r="G90" s="28" t="s">
        <v>718</v>
      </c>
      <c r="H90" s="28" t="s">
        <v>932</v>
      </c>
      <c r="I90" s="41" t="s">
        <v>450</v>
      </c>
      <c r="J90" s="41" t="s">
        <v>872</v>
      </c>
      <c r="K90" s="28" t="s">
        <v>563</v>
      </c>
      <c r="L90" s="28" t="s">
        <v>449</v>
      </c>
      <c r="M90" s="28" t="s">
        <v>519</v>
      </c>
      <c r="N90" s="41" t="s">
        <v>447</v>
      </c>
      <c r="O90" s="41" t="s">
        <v>522</v>
      </c>
      <c r="P90" s="28" t="s">
        <v>861</v>
      </c>
    </row>
    <row r="91" spans="1:16" s="2" customFormat="1" ht="8.1" customHeight="1" x14ac:dyDescent="0.15">
      <c r="A91" s="8" t="s">
        <v>54</v>
      </c>
      <c r="B91" s="25">
        <v>297</v>
      </c>
      <c r="C91" s="26" t="s">
        <v>102</v>
      </c>
      <c r="D91" s="42">
        <v>19324</v>
      </c>
      <c r="E91" s="27" t="s">
        <v>1688</v>
      </c>
      <c r="F91" s="38">
        <v>3.12047195197682E-2</v>
      </c>
      <c r="G91" s="27" t="s">
        <v>640</v>
      </c>
      <c r="H91" s="27" t="s">
        <v>826</v>
      </c>
      <c r="I91" s="42" t="s">
        <v>511</v>
      </c>
      <c r="J91" s="42" t="s">
        <v>764</v>
      </c>
      <c r="K91" s="27" t="s">
        <v>408</v>
      </c>
      <c r="L91" s="27" t="s">
        <v>463</v>
      </c>
      <c r="M91" s="27" t="s">
        <v>524</v>
      </c>
      <c r="N91" s="42" t="s">
        <v>439</v>
      </c>
      <c r="O91" s="42" t="s">
        <v>707</v>
      </c>
      <c r="P91" s="27" t="s">
        <v>542</v>
      </c>
    </row>
    <row r="92" spans="1:16" s="2" customFormat="1" ht="8.1" customHeight="1" x14ac:dyDescent="0.15">
      <c r="A92" s="8" t="s">
        <v>54</v>
      </c>
      <c r="B92" s="25">
        <v>299</v>
      </c>
      <c r="C92" s="26" t="s">
        <v>103</v>
      </c>
      <c r="D92" s="42">
        <v>27463</v>
      </c>
      <c r="E92" s="28" t="s">
        <v>1762</v>
      </c>
      <c r="F92" s="38">
        <v>4.3986454502421397E-2</v>
      </c>
      <c r="G92" s="28" t="s">
        <v>915</v>
      </c>
      <c r="H92" s="28" t="s">
        <v>1228</v>
      </c>
      <c r="I92" s="41" t="s">
        <v>486</v>
      </c>
      <c r="J92" s="41" t="s">
        <v>1763</v>
      </c>
      <c r="K92" s="28" t="s">
        <v>469</v>
      </c>
      <c r="L92" s="28" t="s">
        <v>466</v>
      </c>
      <c r="M92" s="28" t="s">
        <v>1183</v>
      </c>
      <c r="N92" s="41" t="s">
        <v>681</v>
      </c>
      <c r="O92" s="41" t="s">
        <v>725</v>
      </c>
      <c r="P92" s="28" t="s">
        <v>654</v>
      </c>
    </row>
    <row r="93" spans="1:16" s="2" customFormat="1" ht="8.1" customHeight="1" x14ac:dyDescent="0.15">
      <c r="A93" s="8" t="s">
        <v>54</v>
      </c>
      <c r="B93" s="25">
        <v>301</v>
      </c>
      <c r="C93" s="26" t="s">
        <v>104</v>
      </c>
      <c r="D93" s="42">
        <v>30130</v>
      </c>
      <c r="E93" s="28" t="s">
        <v>1476</v>
      </c>
      <c r="F93" s="38">
        <v>4.1885164288085003E-2</v>
      </c>
      <c r="G93" s="28" t="s">
        <v>1132</v>
      </c>
      <c r="H93" s="28" t="s">
        <v>1099</v>
      </c>
      <c r="I93" s="41" t="s">
        <v>408</v>
      </c>
      <c r="J93" s="41" t="s">
        <v>1356</v>
      </c>
      <c r="K93" s="28" t="s">
        <v>792</v>
      </c>
      <c r="L93" s="28" t="s">
        <v>466</v>
      </c>
      <c r="M93" s="28" t="s">
        <v>1688</v>
      </c>
      <c r="N93" s="41" t="s">
        <v>1131</v>
      </c>
      <c r="O93" s="41" t="s">
        <v>1069</v>
      </c>
      <c r="P93" s="28" t="s">
        <v>776</v>
      </c>
    </row>
    <row r="94" spans="1:16" s="2" customFormat="1" ht="8.1" customHeight="1" x14ac:dyDescent="0.15">
      <c r="A94" s="9"/>
      <c r="B94" s="29"/>
      <c r="C94" s="30"/>
      <c r="D94" s="42"/>
      <c r="E94" s="28"/>
      <c r="F94" s="38"/>
      <c r="G94" s="28"/>
      <c r="H94" s="28"/>
      <c r="I94" s="41"/>
      <c r="J94" s="41"/>
      <c r="K94" s="28"/>
      <c r="L94" s="28"/>
      <c r="M94" s="28"/>
      <c r="N94" s="41"/>
      <c r="O94" s="41"/>
      <c r="P94" s="28"/>
    </row>
    <row r="95" spans="1:16" s="2" customFormat="1" ht="8.1" customHeight="1" x14ac:dyDescent="0.15">
      <c r="A95" s="8" t="s">
        <v>105</v>
      </c>
      <c r="B95" s="25">
        <v>1979</v>
      </c>
      <c r="C95" s="26" t="s">
        <v>1295</v>
      </c>
      <c r="D95" s="42">
        <v>27427</v>
      </c>
      <c r="E95" s="28" t="s">
        <v>1648</v>
      </c>
      <c r="F95" s="38">
        <v>4.6961023808655702E-2</v>
      </c>
      <c r="G95" s="28" t="s">
        <v>769</v>
      </c>
      <c r="H95" s="28" t="s">
        <v>1229</v>
      </c>
      <c r="I95" s="41" t="s">
        <v>533</v>
      </c>
      <c r="J95" s="41" t="s">
        <v>1317</v>
      </c>
      <c r="K95" s="28" t="s">
        <v>427</v>
      </c>
      <c r="L95" s="28" t="s">
        <v>842</v>
      </c>
      <c r="M95" s="28" t="s">
        <v>1048</v>
      </c>
      <c r="N95" s="41" t="s">
        <v>1074</v>
      </c>
      <c r="O95" s="41" t="s">
        <v>1119</v>
      </c>
      <c r="P95" s="28" t="s">
        <v>509</v>
      </c>
    </row>
    <row r="96" spans="1:16" s="2" customFormat="1" ht="8.1" customHeight="1" x14ac:dyDescent="0.15">
      <c r="A96" s="8" t="s">
        <v>105</v>
      </c>
      <c r="B96" s="25">
        <v>14</v>
      </c>
      <c r="C96" s="26" t="s">
        <v>105</v>
      </c>
      <c r="D96" s="42">
        <v>173052</v>
      </c>
      <c r="E96" s="28" t="s">
        <v>1764</v>
      </c>
      <c r="F96" s="38">
        <v>2.4362619328294401E-2</v>
      </c>
      <c r="G96" s="28" t="s">
        <v>1765</v>
      </c>
      <c r="H96" s="28" t="s">
        <v>1619</v>
      </c>
      <c r="I96" s="41" t="s">
        <v>1218</v>
      </c>
      <c r="J96" s="41" t="s">
        <v>1766</v>
      </c>
      <c r="K96" s="28" t="s">
        <v>1273</v>
      </c>
      <c r="L96" s="28" t="s">
        <v>1065</v>
      </c>
      <c r="M96" s="28" t="s">
        <v>1767</v>
      </c>
      <c r="N96" s="41" t="s">
        <v>1768</v>
      </c>
      <c r="O96" s="41" t="s">
        <v>1769</v>
      </c>
      <c r="P96" s="28" t="s">
        <v>933</v>
      </c>
    </row>
    <row r="97" spans="1:18" s="2" customFormat="1" ht="8.1" customHeight="1" x14ac:dyDescent="0.15">
      <c r="A97" s="8" t="s">
        <v>105</v>
      </c>
      <c r="B97" s="25">
        <v>1966</v>
      </c>
      <c r="C97" s="26" t="s">
        <v>726</v>
      </c>
      <c r="D97" s="42">
        <v>28892</v>
      </c>
      <c r="E97" s="28" t="s">
        <v>1761</v>
      </c>
      <c r="F97" s="38">
        <v>4.0599473902810497E-2</v>
      </c>
      <c r="G97" s="28" t="s">
        <v>878</v>
      </c>
      <c r="H97" s="28" t="s">
        <v>1010</v>
      </c>
      <c r="I97" s="41" t="s">
        <v>733</v>
      </c>
      <c r="J97" s="41" t="s">
        <v>1345</v>
      </c>
      <c r="K97" s="28" t="s">
        <v>682</v>
      </c>
      <c r="L97" s="28" t="s">
        <v>395</v>
      </c>
      <c r="M97" s="28" t="s">
        <v>882</v>
      </c>
      <c r="N97" s="41" t="s">
        <v>579</v>
      </c>
      <c r="O97" s="41" t="s">
        <v>1555</v>
      </c>
      <c r="P97" s="28" t="s">
        <v>590</v>
      </c>
    </row>
    <row r="98" spans="1:18" s="2" customFormat="1" ht="8.1" customHeight="1" x14ac:dyDescent="0.15">
      <c r="A98" s="8" t="s">
        <v>105</v>
      </c>
      <c r="B98" s="25">
        <v>1952</v>
      </c>
      <c r="C98" s="26" t="s">
        <v>1241</v>
      </c>
      <c r="D98" s="42">
        <v>38471</v>
      </c>
      <c r="E98" s="28" t="s">
        <v>1433</v>
      </c>
      <c r="F98" s="38">
        <v>4.7282368537339803E-2</v>
      </c>
      <c r="G98" s="28" t="s">
        <v>1770</v>
      </c>
      <c r="H98" s="28" t="s">
        <v>1749</v>
      </c>
      <c r="I98" s="41" t="s">
        <v>448</v>
      </c>
      <c r="J98" s="41" t="s">
        <v>1771</v>
      </c>
      <c r="K98" s="28" t="s">
        <v>958</v>
      </c>
      <c r="L98" s="28" t="s">
        <v>1057</v>
      </c>
      <c r="M98" s="28" t="s">
        <v>384</v>
      </c>
      <c r="N98" s="41" t="s">
        <v>945</v>
      </c>
      <c r="O98" s="41" t="s">
        <v>1772</v>
      </c>
      <c r="P98" s="28" t="s">
        <v>490</v>
      </c>
    </row>
    <row r="99" spans="1:18" s="2" customFormat="1" ht="8.1" customHeight="1" x14ac:dyDescent="0.15">
      <c r="A99" s="8" t="s">
        <v>105</v>
      </c>
      <c r="B99" s="25">
        <v>1895</v>
      </c>
      <c r="C99" s="26" t="s">
        <v>106</v>
      </c>
      <c r="D99" s="42">
        <v>23891</v>
      </c>
      <c r="E99" s="28" t="s">
        <v>1440</v>
      </c>
      <c r="F99" s="38">
        <v>5.06885438031058E-2</v>
      </c>
      <c r="G99" s="28" t="s">
        <v>769</v>
      </c>
      <c r="H99" s="28" t="s">
        <v>1022</v>
      </c>
      <c r="I99" s="41" t="s">
        <v>452</v>
      </c>
      <c r="J99" s="41" t="s">
        <v>1773</v>
      </c>
      <c r="K99" s="28" t="s">
        <v>667</v>
      </c>
      <c r="L99" s="28" t="s">
        <v>961</v>
      </c>
      <c r="M99" s="28" t="s">
        <v>725</v>
      </c>
      <c r="N99" s="41" t="s">
        <v>769</v>
      </c>
      <c r="O99" s="41" t="s">
        <v>1022</v>
      </c>
      <c r="P99" s="28" t="s">
        <v>874</v>
      </c>
    </row>
    <row r="100" spans="1:18" s="2" customFormat="1" ht="8.1" customHeight="1" x14ac:dyDescent="0.15">
      <c r="A100" s="8" t="s">
        <v>105</v>
      </c>
      <c r="B100" s="25">
        <v>765</v>
      </c>
      <c r="C100" s="26" t="s">
        <v>107</v>
      </c>
      <c r="D100" s="42">
        <v>7622</v>
      </c>
      <c r="E100" s="28" t="s">
        <v>992</v>
      </c>
      <c r="F100" s="38">
        <v>5.7465232222513797E-2</v>
      </c>
      <c r="G100" s="28" t="s">
        <v>413</v>
      </c>
      <c r="H100" s="28" t="s">
        <v>502</v>
      </c>
      <c r="I100" s="41" t="s">
        <v>565</v>
      </c>
      <c r="J100" s="41" t="s">
        <v>403</v>
      </c>
      <c r="K100" s="28" t="s">
        <v>600</v>
      </c>
      <c r="L100" s="28" t="s">
        <v>653</v>
      </c>
      <c r="M100" s="28" t="s">
        <v>541</v>
      </c>
      <c r="N100" s="41" t="s">
        <v>460</v>
      </c>
      <c r="O100" s="41" t="s">
        <v>435</v>
      </c>
      <c r="P100" s="28" t="s">
        <v>625</v>
      </c>
    </row>
    <row r="101" spans="1:18" s="2" customFormat="1" ht="8.1" customHeight="1" x14ac:dyDescent="0.15">
      <c r="A101" s="8" t="s">
        <v>105</v>
      </c>
      <c r="B101" s="25">
        <v>37</v>
      </c>
      <c r="C101" s="26" t="s">
        <v>108</v>
      </c>
      <c r="D101" s="42">
        <v>19308</v>
      </c>
      <c r="E101" s="28" t="s">
        <v>1181</v>
      </c>
      <c r="F101" s="38">
        <v>5.27242593743526E-2</v>
      </c>
      <c r="G101" s="28" t="s">
        <v>993</v>
      </c>
      <c r="H101" s="28" t="s">
        <v>1192</v>
      </c>
      <c r="I101" s="41" t="s">
        <v>484</v>
      </c>
      <c r="J101" s="41" t="s">
        <v>977</v>
      </c>
      <c r="K101" s="28" t="s">
        <v>717</v>
      </c>
      <c r="L101" s="28" t="s">
        <v>576</v>
      </c>
      <c r="M101" s="28" t="s">
        <v>1093</v>
      </c>
      <c r="N101" s="41" t="s">
        <v>1030</v>
      </c>
      <c r="O101" s="41" t="s">
        <v>629</v>
      </c>
      <c r="P101" s="28" t="s">
        <v>626</v>
      </c>
    </row>
    <row r="102" spans="1:18" s="2" customFormat="1" ht="8.1" customHeight="1" x14ac:dyDescent="0.15">
      <c r="A102" s="8" t="s">
        <v>105</v>
      </c>
      <c r="B102" s="25">
        <v>47</v>
      </c>
      <c r="C102" s="26" t="s">
        <v>109</v>
      </c>
      <c r="D102" s="42">
        <v>17043</v>
      </c>
      <c r="E102" s="28" t="s">
        <v>1006</v>
      </c>
      <c r="F102" s="38">
        <v>5.1634101977351403E-2</v>
      </c>
      <c r="G102" s="28" t="s">
        <v>464</v>
      </c>
      <c r="H102" s="28" t="s">
        <v>419</v>
      </c>
      <c r="I102" s="41" t="s">
        <v>746</v>
      </c>
      <c r="J102" s="41" t="s">
        <v>1286</v>
      </c>
      <c r="K102" s="28" t="s">
        <v>780</v>
      </c>
      <c r="L102" s="28" t="s">
        <v>541</v>
      </c>
      <c r="M102" s="28" t="s">
        <v>680</v>
      </c>
      <c r="N102" s="41" t="s">
        <v>671</v>
      </c>
      <c r="O102" s="41" t="s">
        <v>755</v>
      </c>
      <c r="P102" s="28" t="s">
        <v>463</v>
      </c>
    </row>
    <row r="103" spans="1:18" s="2" customFormat="1" ht="8.1" customHeight="1" x14ac:dyDescent="0.15">
      <c r="A103" s="8" t="s">
        <v>105</v>
      </c>
      <c r="B103" s="25">
        <v>1969</v>
      </c>
      <c r="C103" s="26" t="s">
        <v>727</v>
      </c>
      <c r="D103" s="42">
        <v>40025</v>
      </c>
      <c r="E103" s="28" t="s">
        <v>1752</v>
      </c>
      <c r="F103" s="38">
        <v>3.4278575890068698E-2</v>
      </c>
      <c r="G103" s="28" t="s">
        <v>593</v>
      </c>
      <c r="H103" s="28" t="s">
        <v>1047</v>
      </c>
      <c r="I103" s="41" t="s">
        <v>709</v>
      </c>
      <c r="J103" s="41" t="s">
        <v>1774</v>
      </c>
      <c r="K103" s="28" t="s">
        <v>505</v>
      </c>
      <c r="L103" s="28" t="s">
        <v>651</v>
      </c>
      <c r="M103" s="28" t="s">
        <v>1164</v>
      </c>
      <c r="N103" s="41" t="s">
        <v>584</v>
      </c>
      <c r="O103" s="41" t="s">
        <v>862</v>
      </c>
      <c r="P103" s="28" t="s">
        <v>460</v>
      </c>
    </row>
    <row r="104" spans="1:18" s="2" customFormat="1" ht="8.1" customHeight="1" x14ac:dyDescent="0.15">
      <c r="A104" s="8" t="s">
        <v>105</v>
      </c>
      <c r="B104" s="25">
        <v>1950</v>
      </c>
      <c r="C104" s="26" t="s">
        <v>728</v>
      </c>
      <c r="D104" s="42">
        <v>15646</v>
      </c>
      <c r="E104" s="28" t="s">
        <v>1447</v>
      </c>
      <c r="F104" s="38">
        <v>5.5924837019046401E-2</v>
      </c>
      <c r="G104" s="28" t="s">
        <v>975</v>
      </c>
      <c r="H104" s="28" t="s">
        <v>721</v>
      </c>
      <c r="I104" s="41" t="s">
        <v>570</v>
      </c>
      <c r="J104" s="41" t="s">
        <v>1775</v>
      </c>
      <c r="K104" s="28" t="s">
        <v>555</v>
      </c>
      <c r="L104" s="28" t="s">
        <v>421</v>
      </c>
      <c r="M104" s="28" t="s">
        <v>764</v>
      </c>
      <c r="N104" s="41" t="s">
        <v>723</v>
      </c>
      <c r="O104" s="41" t="s">
        <v>993</v>
      </c>
      <c r="P104" s="28" t="s">
        <v>394</v>
      </c>
      <c r="R104" s="3"/>
    </row>
    <row r="105" spans="1:18" s="2" customFormat="1" ht="8.1" customHeight="1" x14ac:dyDescent="0.15">
      <c r="A105" s="8"/>
      <c r="B105" s="33"/>
      <c r="C105" s="33"/>
      <c r="D105" s="42"/>
      <c r="E105" s="28"/>
      <c r="F105" s="38"/>
      <c r="G105" s="28"/>
      <c r="H105" s="28"/>
      <c r="I105" s="41"/>
      <c r="J105" s="41"/>
      <c r="K105" s="28"/>
      <c r="L105" s="28"/>
      <c r="M105" s="28"/>
      <c r="N105" s="41"/>
      <c r="O105" s="41"/>
      <c r="P105" s="28"/>
      <c r="R105" s="3"/>
    </row>
    <row r="106" spans="1:18" s="2" customFormat="1" ht="8.1" customHeight="1" x14ac:dyDescent="0.15">
      <c r="A106" s="8" t="s">
        <v>110</v>
      </c>
      <c r="B106" s="25">
        <v>888</v>
      </c>
      <c r="C106" s="26" t="s">
        <v>111</v>
      </c>
      <c r="D106" s="42">
        <v>9729</v>
      </c>
      <c r="E106" s="28" t="s">
        <v>752</v>
      </c>
      <c r="F106" s="38">
        <v>5.0570459451125503E-2</v>
      </c>
      <c r="G106" s="28" t="s">
        <v>413</v>
      </c>
      <c r="H106" s="28" t="s">
        <v>707</v>
      </c>
      <c r="I106" s="41" t="s">
        <v>644</v>
      </c>
      <c r="J106" s="41" t="s">
        <v>949</v>
      </c>
      <c r="K106" s="28" t="s">
        <v>485</v>
      </c>
      <c r="L106" s="28" t="s">
        <v>568</v>
      </c>
      <c r="M106" s="28" t="s">
        <v>431</v>
      </c>
      <c r="N106" s="41" t="s">
        <v>421</v>
      </c>
      <c r="O106" s="41" t="s">
        <v>821</v>
      </c>
      <c r="P106" s="28" t="s">
        <v>730</v>
      </c>
      <c r="R106" s="3"/>
    </row>
    <row r="107" spans="1:18" s="2" customFormat="1" ht="8.1" customHeight="1" x14ac:dyDescent="0.15">
      <c r="A107" s="8" t="s">
        <v>110</v>
      </c>
      <c r="B107" s="25">
        <v>1954</v>
      </c>
      <c r="C107" s="26" t="s">
        <v>762</v>
      </c>
      <c r="D107" s="42">
        <v>21535</v>
      </c>
      <c r="E107" s="28" t="s">
        <v>1776</v>
      </c>
      <c r="F107" s="38">
        <v>5.6977014162990502E-2</v>
      </c>
      <c r="G107" s="28" t="s">
        <v>1088</v>
      </c>
      <c r="H107" s="28" t="s">
        <v>725</v>
      </c>
      <c r="I107" s="41" t="s">
        <v>438</v>
      </c>
      <c r="J107" s="41" t="s">
        <v>1327</v>
      </c>
      <c r="K107" s="28" t="s">
        <v>875</v>
      </c>
      <c r="L107" s="28" t="s">
        <v>431</v>
      </c>
      <c r="M107" s="28" t="s">
        <v>894</v>
      </c>
      <c r="N107" s="41" t="s">
        <v>1087</v>
      </c>
      <c r="O107" s="41" t="s">
        <v>1179</v>
      </c>
      <c r="P107" s="28" t="s">
        <v>539</v>
      </c>
      <c r="R107" s="3"/>
    </row>
    <row r="108" spans="1:18" s="2" customFormat="1" ht="8.1" customHeight="1" x14ac:dyDescent="0.15">
      <c r="A108" s="8" t="s">
        <v>110</v>
      </c>
      <c r="B108" s="25">
        <v>889</v>
      </c>
      <c r="C108" s="26" t="s">
        <v>112</v>
      </c>
      <c r="D108" s="42">
        <v>8235</v>
      </c>
      <c r="E108" s="28" t="s">
        <v>669</v>
      </c>
      <c r="F108" s="38">
        <v>3.5458409228900999E-2</v>
      </c>
      <c r="G108" s="28" t="s">
        <v>455</v>
      </c>
      <c r="H108" s="28" t="s">
        <v>710</v>
      </c>
      <c r="I108" s="41" t="s">
        <v>625</v>
      </c>
      <c r="J108" s="41" t="s">
        <v>706</v>
      </c>
      <c r="K108" s="28" t="s">
        <v>625</v>
      </c>
      <c r="L108" s="28" t="s">
        <v>424</v>
      </c>
      <c r="M108" s="28" t="s">
        <v>539</v>
      </c>
      <c r="N108" s="41" t="s">
        <v>567</v>
      </c>
      <c r="O108" s="41" t="s">
        <v>555</v>
      </c>
      <c r="P108" s="28" t="s">
        <v>406</v>
      </c>
      <c r="R108" s="3"/>
    </row>
    <row r="109" spans="1:18" s="2" customFormat="1" ht="8.1" customHeight="1" x14ac:dyDescent="0.15">
      <c r="A109" s="8" t="s">
        <v>110</v>
      </c>
      <c r="B109" s="25">
        <v>893</v>
      </c>
      <c r="C109" s="26" t="s">
        <v>364</v>
      </c>
      <c r="D109" s="42">
        <v>8134</v>
      </c>
      <c r="E109" s="28" t="s">
        <v>718</v>
      </c>
      <c r="F109" s="38">
        <v>3.5406933857880497E-2</v>
      </c>
      <c r="G109" s="28" t="s">
        <v>479</v>
      </c>
      <c r="H109" s="28" t="s">
        <v>417</v>
      </c>
      <c r="I109" s="41" t="s">
        <v>458</v>
      </c>
      <c r="J109" s="41" t="s">
        <v>465</v>
      </c>
      <c r="K109" s="28" t="s">
        <v>853</v>
      </c>
      <c r="L109" s="28" t="s">
        <v>625</v>
      </c>
      <c r="M109" s="28" t="s">
        <v>776</v>
      </c>
      <c r="N109" s="41" t="s">
        <v>848</v>
      </c>
      <c r="O109" s="41" t="s">
        <v>430</v>
      </c>
      <c r="P109" s="28" t="s">
        <v>565</v>
      </c>
      <c r="R109" s="3"/>
    </row>
    <row r="110" spans="1:18" s="2" customFormat="1" ht="8.1" customHeight="1" x14ac:dyDescent="0.15">
      <c r="A110" s="8" t="s">
        <v>110</v>
      </c>
      <c r="B110" s="25">
        <v>899</v>
      </c>
      <c r="C110" s="26" t="s">
        <v>113</v>
      </c>
      <c r="D110" s="42">
        <v>16870</v>
      </c>
      <c r="E110" s="27" t="s">
        <v>1777</v>
      </c>
      <c r="F110" s="38">
        <v>8.1802015411973905E-2</v>
      </c>
      <c r="G110" s="27" t="s">
        <v>422</v>
      </c>
      <c r="H110" s="27" t="s">
        <v>622</v>
      </c>
      <c r="I110" s="41" t="s">
        <v>613</v>
      </c>
      <c r="J110" s="42" t="s">
        <v>1461</v>
      </c>
      <c r="K110" s="28" t="s">
        <v>462</v>
      </c>
      <c r="L110" s="28" t="s">
        <v>775</v>
      </c>
      <c r="M110" s="27" t="s">
        <v>952</v>
      </c>
      <c r="N110" s="42" t="s">
        <v>1668</v>
      </c>
      <c r="O110" s="42" t="s">
        <v>1123</v>
      </c>
      <c r="P110" s="28" t="s">
        <v>684</v>
      </c>
      <c r="R110" s="3"/>
    </row>
    <row r="111" spans="1:18" s="2" customFormat="1" ht="8.1" customHeight="1" x14ac:dyDescent="0.15">
      <c r="A111" s="8" t="s">
        <v>110</v>
      </c>
      <c r="B111" s="25">
        <v>1711</v>
      </c>
      <c r="C111" s="26" t="s">
        <v>114</v>
      </c>
      <c r="D111" s="42">
        <v>19376</v>
      </c>
      <c r="E111" s="28" t="s">
        <v>1356</v>
      </c>
      <c r="F111" s="38">
        <v>5.7235755573905901E-2</v>
      </c>
      <c r="G111" s="28" t="s">
        <v>764</v>
      </c>
      <c r="H111" s="28" t="s">
        <v>990</v>
      </c>
      <c r="I111" s="41" t="s">
        <v>491</v>
      </c>
      <c r="J111" s="41" t="s">
        <v>1755</v>
      </c>
      <c r="K111" s="28" t="s">
        <v>558</v>
      </c>
      <c r="L111" s="28" t="s">
        <v>879</v>
      </c>
      <c r="M111" s="28" t="s">
        <v>793</v>
      </c>
      <c r="N111" s="41" t="s">
        <v>870</v>
      </c>
      <c r="O111" s="41" t="s">
        <v>677</v>
      </c>
      <c r="P111" s="28" t="s">
        <v>506</v>
      </c>
      <c r="R111" s="3"/>
    </row>
    <row r="112" spans="1:18" s="2" customFormat="1" ht="8.1" customHeight="1" x14ac:dyDescent="0.15">
      <c r="A112" s="8" t="s">
        <v>110</v>
      </c>
      <c r="B112" s="25">
        <v>1903</v>
      </c>
      <c r="C112" s="26" t="s">
        <v>115</v>
      </c>
      <c r="D112" s="42">
        <v>15277</v>
      </c>
      <c r="E112" s="28" t="s">
        <v>743</v>
      </c>
      <c r="F112" s="38">
        <v>3.8031027034103597E-2</v>
      </c>
      <c r="G112" s="28" t="s">
        <v>647</v>
      </c>
      <c r="H112" s="28" t="s">
        <v>886</v>
      </c>
      <c r="I112" s="41" t="s">
        <v>444</v>
      </c>
      <c r="J112" s="41" t="s">
        <v>1223</v>
      </c>
      <c r="K112" s="28" t="s">
        <v>511</v>
      </c>
      <c r="L112" s="28" t="s">
        <v>733</v>
      </c>
      <c r="M112" s="28" t="s">
        <v>691</v>
      </c>
      <c r="N112" s="41" t="s">
        <v>400</v>
      </c>
      <c r="O112" s="41" t="s">
        <v>948</v>
      </c>
      <c r="P112" s="28" t="s">
        <v>663</v>
      </c>
      <c r="R112" s="3"/>
    </row>
    <row r="113" spans="1:18" s="2" customFormat="1" ht="8.1" customHeight="1" x14ac:dyDescent="0.15">
      <c r="A113" s="8" t="s">
        <v>110</v>
      </c>
      <c r="B113" s="25">
        <v>907</v>
      </c>
      <c r="C113" s="26" t="s">
        <v>116</v>
      </c>
      <c r="D113" s="42">
        <v>10839</v>
      </c>
      <c r="E113" s="28" t="s">
        <v>685</v>
      </c>
      <c r="F113" s="38">
        <v>3.4505028139127203E-2</v>
      </c>
      <c r="G113" s="28" t="s">
        <v>504</v>
      </c>
      <c r="H113" s="28" t="s">
        <v>569</v>
      </c>
      <c r="I113" s="41" t="s">
        <v>498</v>
      </c>
      <c r="J113" s="41" t="s">
        <v>707</v>
      </c>
      <c r="K113" s="28" t="s">
        <v>485</v>
      </c>
      <c r="L113" s="28" t="s">
        <v>552</v>
      </c>
      <c r="M113" s="28" t="s">
        <v>780</v>
      </c>
      <c r="N113" s="41" t="s">
        <v>504</v>
      </c>
      <c r="O113" s="41" t="s">
        <v>569</v>
      </c>
      <c r="P113" s="28" t="s">
        <v>513</v>
      </c>
      <c r="R113" s="3"/>
    </row>
    <row r="114" spans="1:18" s="2" customFormat="1" ht="8.1" customHeight="1" x14ac:dyDescent="0.15">
      <c r="A114" s="8" t="s">
        <v>110</v>
      </c>
      <c r="B114" s="25">
        <v>1729</v>
      </c>
      <c r="C114" s="26" t="s">
        <v>117</v>
      </c>
      <c r="D114" s="42">
        <v>8263</v>
      </c>
      <c r="E114" s="28" t="s">
        <v>827</v>
      </c>
      <c r="F114" s="38">
        <v>5.3491467989834202E-2</v>
      </c>
      <c r="G114" s="28" t="s">
        <v>380</v>
      </c>
      <c r="H114" s="28" t="s">
        <v>421</v>
      </c>
      <c r="I114" s="41" t="s">
        <v>823</v>
      </c>
      <c r="J114" s="41" t="s">
        <v>420</v>
      </c>
      <c r="K114" s="28" t="s">
        <v>656</v>
      </c>
      <c r="L114" s="28" t="s">
        <v>802</v>
      </c>
      <c r="M114" s="28" t="s">
        <v>941</v>
      </c>
      <c r="N114" s="41" t="s">
        <v>554</v>
      </c>
      <c r="O114" s="41" t="s">
        <v>387</v>
      </c>
      <c r="P114" s="28" t="s">
        <v>482</v>
      </c>
      <c r="R114" s="3"/>
    </row>
    <row r="115" spans="1:18" s="2" customFormat="1" ht="8.1" customHeight="1" x14ac:dyDescent="0.15">
      <c r="A115" s="8" t="s">
        <v>110</v>
      </c>
      <c r="B115" s="25">
        <v>917</v>
      </c>
      <c r="C115" s="26" t="s">
        <v>118</v>
      </c>
      <c r="D115" s="42">
        <v>54820</v>
      </c>
      <c r="E115" s="28" t="s">
        <v>1778</v>
      </c>
      <c r="F115" s="38">
        <v>7.8967530098504199E-2</v>
      </c>
      <c r="G115" s="28" t="s">
        <v>1321</v>
      </c>
      <c r="H115" s="28" t="s">
        <v>1779</v>
      </c>
      <c r="I115" s="41" t="s">
        <v>1036</v>
      </c>
      <c r="J115" s="41" t="s">
        <v>1780</v>
      </c>
      <c r="K115" s="28" t="s">
        <v>1781</v>
      </c>
      <c r="L115" s="28" t="s">
        <v>1781</v>
      </c>
      <c r="M115" s="28" t="s">
        <v>1782</v>
      </c>
      <c r="N115" s="41" t="s">
        <v>1783</v>
      </c>
      <c r="O115" s="41" t="s">
        <v>1784</v>
      </c>
      <c r="P115" s="28" t="s">
        <v>648</v>
      </c>
      <c r="R115" s="3"/>
    </row>
    <row r="116" spans="1:18" s="2" customFormat="1" ht="8.1" customHeight="1" x14ac:dyDescent="0.15">
      <c r="A116" s="8" t="s">
        <v>110</v>
      </c>
      <c r="B116" s="25">
        <v>1507</v>
      </c>
      <c r="C116" s="26" t="s">
        <v>119</v>
      </c>
      <c r="D116" s="42">
        <v>27613</v>
      </c>
      <c r="E116" s="28" t="s">
        <v>1128</v>
      </c>
      <c r="F116" s="38">
        <v>2.7631912504979501E-2</v>
      </c>
      <c r="G116" s="28" t="s">
        <v>1055</v>
      </c>
      <c r="H116" s="28" t="s">
        <v>403</v>
      </c>
      <c r="I116" s="41" t="s">
        <v>443</v>
      </c>
      <c r="J116" s="41" t="s">
        <v>1059</v>
      </c>
      <c r="K116" s="28" t="s">
        <v>854</v>
      </c>
      <c r="L116" s="28" t="s">
        <v>684</v>
      </c>
      <c r="M116" s="28" t="s">
        <v>680</v>
      </c>
      <c r="N116" s="41" t="s">
        <v>548</v>
      </c>
      <c r="O116" s="41" t="s">
        <v>420</v>
      </c>
      <c r="P116" s="28" t="s">
        <v>568</v>
      </c>
      <c r="R116" s="3"/>
    </row>
    <row r="117" spans="1:18" s="2" customFormat="1" ht="8.1" customHeight="1" x14ac:dyDescent="0.15">
      <c r="A117" s="8" t="s">
        <v>110</v>
      </c>
      <c r="B117" s="25">
        <v>928</v>
      </c>
      <c r="C117" s="26" t="s">
        <v>120</v>
      </c>
      <c r="D117" s="42">
        <v>27819</v>
      </c>
      <c r="E117" s="28" t="s">
        <v>1785</v>
      </c>
      <c r="F117" s="38">
        <v>8.2533520255940199E-2</v>
      </c>
      <c r="G117" s="28" t="s">
        <v>1528</v>
      </c>
      <c r="H117" s="28" t="s">
        <v>1084</v>
      </c>
      <c r="I117" s="41" t="s">
        <v>702</v>
      </c>
      <c r="J117" s="41" t="s">
        <v>1786</v>
      </c>
      <c r="K117" s="28" t="s">
        <v>1202</v>
      </c>
      <c r="L117" s="28" t="s">
        <v>997</v>
      </c>
      <c r="M117" s="28" t="s">
        <v>1400</v>
      </c>
      <c r="N117" s="41" t="s">
        <v>1535</v>
      </c>
      <c r="O117" s="41" t="s">
        <v>1287</v>
      </c>
      <c r="P117" s="28" t="s">
        <v>879</v>
      </c>
      <c r="R117" s="3"/>
    </row>
    <row r="118" spans="1:18" s="2" customFormat="1" ht="8.1" customHeight="1" x14ac:dyDescent="0.15">
      <c r="A118" s="8" t="s">
        <v>110</v>
      </c>
      <c r="B118" s="25">
        <v>882</v>
      </c>
      <c r="C118" s="26" t="s">
        <v>121</v>
      </c>
      <c r="D118" s="42">
        <v>22442</v>
      </c>
      <c r="E118" s="28" t="s">
        <v>1787</v>
      </c>
      <c r="F118" s="38">
        <v>7.8914535246412995E-2</v>
      </c>
      <c r="G118" s="28" t="s">
        <v>1155</v>
      </c>
      <c r="H118" s="28" t="s">
        <v>1590</v>
      </c>
      <c r="I118" s="41" t="s">
        <v>491</v>
      </c>
      <c r="J118" s="41" t="s">
        <v>1534</v>
      </c>
      <c r="K118" s="28" t="s">
        <v>1036</v>
      </c>
      <c r="L118" s="28" t="s">
        <v>660</v>
      </c>
      <c r="M118" s="28" t="s">
        <v>986</v>
      </c>
      <c r="N118" s="41" t="s">
        <v>1109</v>
      </c>
      <c r="O118" s="41" t="s">
        <v>1237</v>
      </c>
      <c r="P118" s="28" t="s">
        <v>509</v>
      </c>
      <c r="R118" s="3"/>
    </row>
    <row r="119" spans="1:18" s="2" customFormat="1" ht="8.1" customHeight="1" x14ac:dyDescent="0.15">
      <c r="A119" s="8" t="s">
        <v>110</v>
      </c>
      <c r="B119" s="25">
        <v>1640</v>
      </c>
      <c r="C119" s="26" t="s">
        <v>122</v>
      </c>
      <c r="D119" s="42">
        <v>22225</v>
      </c>
      <c r="E119" s="28" t="s">
        <v>1291</v>
      </c>
      <c r="F119" s="38">
        <v>4.4094488188976398E-2</v>
      </c>
      <c r="G119" s="28" t="s">
        <v>798</v>
      </c>
      <c r="H119" s="28" t="s">
        <v>917</v>
      </c>
      <c r="I119" s="41" t="s">
        <v>626</v>
      </c>
      <c r="J119" s="41" t="s">
        <v>1219</v>
      </c>
      <c r="K119" s="28" t="s">
        <v>413</v>
      </c>
      <c r="L119" s="28" t="s">
        <v>443</v>
      </c>
      <c r="M119" s="28" t="s">
        <v>784</v>
      </c>
      <c r="N119" s="41" t="s">
        <v>501</v>
      </c>
      <c r="O119" s="41" t="s">
        <v>926</v>
      </c>
      <c r="P119" s="28" t="s">
        <v>493</v>
      </c>
      <c r="R119" s="3"/>
    </row>
    <row r="120" spans="1:18" s="2" customFormat="1" ht="8.1" customHeight="1" x14ac:dyDescent="0.15">
      <c r="A120" s="8" t="s">
        <v>110</v>
      </c>
      <c r="B120" s="25">
        <v>1641</v>
      </c>
      <c r="C120" s="26" t="s">
        <v>123</v>
      </c>
      <c r="D120" s="42">
        <v>14642</v>
      </c>
      <c r="E120" s="28" t="s">
        <v>1135</v>
      </c>
      <c r="F120" s="38">
        <v>4.8149159950826401E-2</v>
      </c>
      <c r="G120" s="28" t="s">
        <v>747</v>
      </c>
      <c r="H120" s="28" t="s">
        <v>476</v>
      </c>
      <c r="I120" s="41" t="s">
        <v>802</v>
      </c>
      <c r="J120" s="41" t="s">
        <v>990</v>
      </c>
      <c r="K120" s="28" t="s">
        <v>463</v>
      </c>
      <c r="L120" s="28" t="s">
        <v>581</v>
      </c>
      <c r="M120" s="28" t="s">
        <v>546</v>
      </c>
      <c r="N120" s="41" t="s">
        <v>439</v>
      </c>
      <c r="O120" s="41" t="s">
        <v>531</v>
      </c>
      <c r="P120" s="28" t="s">
        <v>653</v>
      </c>
      <c r="R120" s="3"/>
    </row>
    <row r="121" spans="1:18" s="2" customFormat="1" ht="8.1" customHeight="1" x14ac:dyDescent="0.15">
      <c r="A121" s="8" t="s">
        <v>110</v>
      </c>
      <c r="B121" s="25">
        <v>935</v>
      </c>
      <c r="C121" s="26" t="s">
        <v>124</v>
      </c>
      <c r="D121" s="42">
        <v>82721</v>
      </c>
      <c r="E121" s="28" t="s">
        <v>1788</v>
      </c>
      <c r="F121" s="38">
        <v>4.4148402461285499E-2</v>
      </c>
      <c r="G121" s="28" t="s">
        <v>1316</v>
      </c>
      <c r="H121" s="28" t="s">
        <v>1789</v>
      </c>
      <c r="I121" s="41" t="s">
        <v>932</v>
      </c>
      <c r="J121" s="41" t="s">
        <v>1790</v>
      </c>
      <c r="K121" s="28" t="s">
        <v>1396</v>
      </c>
      <c r="L121" s="28" t="s">
        <v>1102</v>
      </c>
      <c r="M121" s="28" t="s">
        <v>1791</v>
      </c>
      <c r="N121" s="41" t="s">
        <v>1792</v>
      </c>
      <c r="O121" s="41" t="s">
        <v>1793</v>
      </c>
      <c r="P121" s="28" t="s">
        <v>800</v>
      </c>
      <c r="R121" s="3"/>
    </row>
    <row r="122" spans="1:18" s="2" customFormat="1" ht="8.1" customHeight="1" x14ac:dyDescent="0.15">
      <c r="A122" s="8" t="s">
        <v>110</v>
      </c>
      <c r="B122" s="25">
        <v>938</v>
      </c>
      <c r="C122" s="26" t="s">
        <v>125</v>
      </c>
      <c r="D122" s="42">
        <v>11095</v>
      </c>
      <c r="E122" s="27" t="s">
        <v>788</v>
      </c>
      <c r="F122" s="38">
        <v>5.3267237494366799E-2</v>
      </c>
      <c r="G122" s="27" t="s">
        <v>589</v>
      </c>
      <c r="H122" s="27" t="s">
        <v>719</v>
      </c>
      <c r="I122" s="42" t="s">
        <v>645</v>
      </c>
      <c r="J122" s="42" t="s">
        <v>917</v>
      </c>
      <c r="K122" s="27" t="s">
        <v>410</v>
      </c>
      <c r="L122" s="27" t="s">
        <v>603</v>
      </c>
      <c r="M122" s="27" t="s">
        <v>831</v>
      </c>
      <c r="N122" s="42" t="s">
        <v>431</v>
      </c>
      <c r="O122" s="42" t="s">
        <v>595</v>
      </c>
      <c r="P122" s="27" t="s">
        <v>575</v>
      </c>
      <c r="R122" s="3"/>
    </row>
    <row r="123" spans="1:18" s="2" customFormat="1" ht="8.1" customHeight="1" x14ac:dyDescent="0.15">
      <c r="A123" s="8" t="s">
        <v>110</v>
      </c>
      <c r="B123" s="25">
        <v>944</v>
      </c>
      <c r="C123" s="26" t="s">
        <v>126</v>
      </c>
      <c r="D123" s="42">
        <v>4817</v>
      </c>
      <c r="E123" s="28" t="s">
        <v>39</v>
      </c>
      <c r="F123" s="38">
        <v>0</v>
      </c>
      <c r="G123" s="28" t="s">
        <v>39</v>
      </c>
      <c r="H123" s="28" t="s">
        <v>39</v>
      </c>
      <c r="I123" s="41" t="s">
        <v>39</v>
      </c>
      <c r="J123" s="41" t="s">
        <v>39</v>
      </c>
      <c r="K123" s="28" t="s">
        <v>39</v>
      </c>
      <c r="L123" s="28" t="s">
        <v>39</v>
      </c>
      <c r="M123" s="28" t="s">
        <v>39</v>
      </c>
      <c r="N123" s="41" t="s">
        <v>39</v>
      </c>
      <c r="O123" s="41" t="s">
        <v>39</v>
      </c>
      <c r="P123" s="28" t="s">
        <v>39</v>
      </c>
      <c r="R123" s="3"/>
    </row>
    <row r="124" spans="1:18" s="2" customFormat="1" ht="8.1" customHeight="1" x14ac:dyDescent="0.15">
      <c r="A124" s="8" t="s">
        <v>110</v>
      </c>
      <c r="B124" s="25">
        <v>946</v>
      </c>
      <c r="C124" s="26" t="s">
        <v>127</v>
      </c>
      <c r="D124" s="42">
        <v>10805</v>
      </c>
      <c r="E124" s="28" t="s">
        <v>835</v>
      </c>
      <c r="F124" s="38">
        <v>3.8870893105043998E-2</v>
      </c>
      <c r="G124" s="28" t="s">
        <v>509</v>
      </c>
      <c r="H124" s="28" t="s">
        <v>682</v>
      </c>
      <c r="I124" s="41" t="s">
        <v>746</v>
      </c>
      <c r="J124" s="41" t="s">
        <v>831</v>
      </c>
      <c r="K124" s="28" t="s">
        <v>480</v>
      </c>
      <c r="L124" s="28" t="s">
        <v>570</v>
      </c>
      <c r="M124" s="28" t="s">
        <v>714</v>
      </c>
      <c r="N124" s="41" t="s">
        <v>380</v>
      </c>
      <c r="O124" s="41" t="s">
        <v>780</v>
      </c>
      <c r="P124" s="28" t="s">
        <v>922</v>
      </c>
      <c r="R124" s="3"/>
    </row>
    <row r="125" spans="1:18" s="2" customFormat="1" ht="8.1" customHeight="1" x14ac:dyDescent="0.15">
      <c r="A125" s="8" t="s">
        <v>110</v>
      </c>
      <c r="B125" s="25">
        <v>1894</v>
      </c>
      <c r="C125" s="26" t="s">
        <v>128</v>
      </c>
      <c r="D125" s="42">
        <v>28359</v>
      </c>
      <c r="E125" s="28" t="s">
        <v>1676</v>
      </c>
      <c r="F125" s="38">
        <v>3.1489121619239002E-2</v>
      </c>
      <c r="G125" s="28" t="s">
        <v>785</v>
      </c>
      <c r="H125" s="28" t="s">
        <v>758</v>
      </c>
      <c r="I125" s="41" t="s">
        <v>661</v>
      </c>
      <c r="J125" s="41" t="s">
        <v>876</v>
      </c>
      <c r="K125" s="28" t="s">
        <v>539</v>
      </c>
      <c r="L125" s="28" t="s">
        <v>780</v>
      </c>
      <c r="M125" s="28" t="s">
        <v>1132</v>
      </c>
      <c r="N125" s="41" t="s">
        <v>765</v>
      </c>
      <c r="O125" s="41" t="s">
        <v>827</v>
      </c>
      <c r="P125" s="28" t="s">
        <v>455</v>
      </c>
      <c r="R125" s="3"/>
    </row>
    <row r="126" spans="1:18" s="2" customFormat="1" ht="8.1" customHeight="1" x14ac:dyDescent="0.15">
      <c r="A126" s="8" t="s">
        <v>110</v>
      </c>
      <c r="B126" s="25">
        <v>1669</v>
      </c>
      <c r="C126" s="26" t="s">
        <v>129</v>
      </c>
      <c r="D126" s="42">
        <v>12131</v>
      </c>
      <c r="E126" s="28" t="s">
        <v>914</v>
      </c>
      <c r="F126" s="38">
        <v>5.76209710658643E-2</v>
      </c>
      <c r="G126" s="28" t="s">
        <v>595</v>
      </c>
      <c r="H126" s="28" t="s">
        <v>531</v>
      </c>
      <c r="I126" s="41" t="s">
        <v>410</v>
      </c>
      <c r="J126" s="41" t="s">
        <v>1136</v>
      </c>
      <c r="K126" s="28" t="s">
        <v>599</v>
      </c>
      <c r="L126" s="28" t="s">
        <v>874</v>
      </c>
      <c r="M126" s="28" t="s">
        <v>994</v>
      </c>
      <c r="N126" s="41" t="s">
        <v>466</v>
      </c>
      <c r="O126" s="41" t="s">
        <v>994</v>
      </c>
      <c r="P126" s="28" t="s">
        <v>615</v>
      </c>
      <c r="R126" s="3"/>
    </row>
    <row r="127" spans="1:18" s="2" customFormat="1" ht="8.1" customHeight="1" x14ac:dyDescent="0.15">
      <c r="A127" s="8" t="s">
        <v>110</v>
      </c>
      <c r="B127" s="25">
        <v>957</v>
      </c>
      <c r="C127" s="26" t="s">
        <v>130</v>
      </c>
      <c r="D127" s="42">
        <v>38122</v>
      </c>
      <c r="E127" s="28" t="s">
        <v>1507</v>
      </c>
      <c r="F127" s="38">
        <v>6.2326215833377101E-2</v>
      </c>
      <c r="G127" s="28" t="s">
        <v>1360</v>
      </c>
      <c r="H127" s="28" t="s">
        <v>925</v>
      </c>
      <c r="I127" s="41" t="s">
        <v>466</v>
      </c>
      <c r="J127" s="41" t="s">
        <v>1794</v>
      </c>
      <c r="K127" s="28" t="s">
        <v>1688</v>
      </c>
      <c r="L127" s="28" t="s">
        <v>593</v>
      </c>
      <c r="M127" s="28" t="s">
        <v>1795</v>
      </c>
      <c r="N127" s="41" t="s">
        <v>1796</v>
      </c>
      <c r="O127" s="41" t="s">
        <v>1797</v>
      </c>
      <c r="P127" s="28" t="s">
        <v>1008</v>
      </c>
      <c r="R127" s="3"/>
    </row>
    <row r="128" spans="1:18" s="2" customFormat="1" ht="8.1" customHeight="1" x14ac:dyDescent="0.15">
      <c r="A128" s="8" t="s">
        <v>110</v>
      </c>
      <c r="B128" s="25">
        <v>965</v>
      </c>
      <c r="C128" s="26" t="s">
        <v>131</v>
      </c>
      <c r="D128" s="42">
        <v>6177</v>
      </c>
      <c r="E128" s="28" t="s">
        <v>529</v>
      </c>
      <c r="F128" s="38">
        <v>5.8928282337704398E-2</v>
      </c>
      <c r="G128" s="28" t="s">
        <v>408</v>
      </c>
      <c r="H128" s="28" t="s">
        <v>621</v>
      </c>
      <c r="I128" s="41" t="s">
        <v>406</v>
      </c>
      <c r="J128" s="41" t="s">
        <v>927</v>
      </c>
      <c r="K128" s="28" t="s">
        <v>552</v>
      </c>
      <c r="L128" s="28" t="s">
        <v>732</v>
      </c>
      <c r="M128" s="28" t="s">
        <v>557</v>
      </c>
      <c r="N128" s="41" t="s">
        <v>448</v>
      </c>
      <c r="O128" s="41" t="s">
        <v>702</v>
      </c>
      <c r="P128" s="28" t="s">
        <v>406</v>
      </c>
      <c r="R128" s="3"/>
    </row>
    <row r="129" spans="1:18" s="2" customFormat="1" ht="8.1" customHeight="1" x14ac:dyDescent="0.15">
      <c r="A129" s="8" t="s">
        <v>110</v>
      </c>
      <c r="B129" s="25">
        <v>1883</v>
      </c>
      <c r="C129" s="26" t="s">
        <v>132</v>
      </c>
      <c r="D129" s="42">
        <v>57545</v>
      </c>
      <c r="E129" s="28" t="s">
        <v>1798</v>
      </c>
      <c r="F129" s="38">
        <v>6.6417586236858103E-2</v>
      </c>
      <c r="G129" s="28" t="s">
        <v>1567</v>
      </c>
      <c r="H129" s="28" t="s">
        <v>1794</v>
      </c>
      <c r="I129" s="41" t="s">
        <v>1077</v>
      </c>
      <c r="J129" s="41" t="s">
        <v>1799</v>
      </c>
      <c r="K129" s="28" t="s">
        <v>1363</v>
      </c>
      <c r="L129" s="28" t="s">
        <v>857</v>
      </c>
      <c r="M129" s="28" t="s">
        <v>1800</v>
      </c>
      <c r="N129" s="41" t="s">
        <v>1801</v>
      </c>
      <c r="O129" s="41" t="s">
        <v>1802</v>
      </c>
      <c r="P129" s="28" t="s">
        <v>425</v>
      </c>
      <c r="R129" s="3"/>
    </row>
    <row r="130" spans="1:18" s="2" customFormat="1" ht="8.1" customHeight="1" x14ac:dyDescent="0.15">
      <c r="A130" s="8" t="s">
        <v>110</v>
      </c>
      <c r="B130" s="25">
        <v>971</v>
      </c>
      <c r="C130" s="26" t="s">
        <v>133</v>
      </c>
      <c r="D130" s="42">
        <v>14777</v>
      </c>
      <c r="E130" s="28" t="s">
        <v>1294</v>
      </c>
      <c r="F130" s="38">
        <v>5.9619679231237697E-2</v>
      </c>
      <c r="G130" s="28" t="s">
        <v>548</v>
      </c>
      <c r="H130" s="28" t="s">
        <v>796</v>
      </c>
      <c r="I130" s="41" t="s">
        <v>833</v>
      </c>
      <c r="J130" s="41" t="s">
        <v>1631</v>
      </c>
      <c r="K130" s="28" t="s">
        <v>596</v>
      </c>
      <c r="L130" s="28" t="s">
        <v>558</v>
      </c>
      <c r="M130" s="28" t="s">
        <v>863</v>
      </c>
      <c r="N130" s="41" t="s">
        <v>972</v>
      </c>
      <c r="O130" s="41" t="s">
        <v>501</v>
      </c>
      <c r="P130" s="28" t="s">
        <v>802</v>
      </c>
      <c r="R130" s="3"/>
    </row>
    <row r="131" spans="1:18" s="2" customFormat="1" ht="8.1" customHeight="1" x14ac:dyDescent="0.15">
      <c r="A131" s="8" t="s">
        <v>110</v>
      </c>
      <c r="B131" s="25">
        <v>981</v>
      </c>
      <c r="C131" s="26" t="s">
        <v>134</v>
      </c>
      <c r="D131" s="42">
        <v>6176</v>
      </c>
      <c r="E131" s="28" t="s">
        <v>637</v>
      </c>
      <c r="F131" s="38">
        <v>4.06411917098446E-2</v>
      </c>
      <c r="G131" s="28" t="s">
        <v>607</v>
      </c>
      <c r="H131" s="28" t="s">
        <v>604</v>
      </c>
      <c r="I131" s="41" t="s">
        <v>690</v>
      </c>
      <c r="J131" s="41" t="s">
        <v>602</v>
      </c>
      <c r="K131" s="28" t="s">
        <v>811</v>
      </c>
      <c r="L131" s="28" t="s">
        <v>807</v>
      </c>
      <c r="M131" s="28" t="s">
        <v>731</v>
      </c>
      <c r="N131" s="41" t="s">
        <v>733</v>
      </c>
      <c r="O131" s="41" t="s">
        <v>441</v>
      </c>
      <c r="P131" s="28" t="s">
        <v>459</v>
      </c>
      <c r="R131" s="3"/>
    </row>
    <row r="132" spans="1:18" s="2" customFormat="1" ht="8.1" customHeight="1" x14ac:dyDescent="0.15">
      <c r="A132" s="8" t="s">
        <v>110</v>
      </c>
      <c r="B132" s="25">
        <v>994</v>
      </c>
      <c r="C132" s="26" t="s">
        <v>135</v>
      </c>
      <c r="D132" s="42">
        <v>9560</v>
      </c>
      <c r="E132" s="28" t="s">
        <v>415</v>
      </c>
      <c r="F132" s="38">
        <v>5.2719665271966497E-2</v>
      </c>
      <c r="G132" s="28" t="s">
        <v>558</v>
      </c>
      <c r="H132" s="28" t="s">
        <v>397</v>
      </c>
      <c r="I132" s="41" t="s">
        <v>575</v>
      </c>
      <c r="J132" s="41" t="s">
        <v>761</v>
      </c>
      <c r="K132" s="28" t="s">
        <v>450</v>
      </c>
      <c r="L132" s="28" t="s">
        <v>837</v>
      </c>
      <c r="M132" s="28" t="s">
        <v>469</v>
      </c>
      <c r="N132" s="41" t="s">
        <v>502</v>
      </c>
      <c r="O132" s="41" t="s">
        <v>821</v>
      </c>
      <c r="P132" s="28" t="s">
        <v>663</v>
      </c>
      <c r="R132" s="3"/>
    </row>
    <row r="133" spans="1:18" s="2" customFormat="1" ht="8.1" customHeight="1" x14ac:dyDescent="0.15">
      <c r="A133" s="8" t="s">
        <v>110</v>
      </c>
      <c r="B133" s="25">
        <v>983</v>
      </c>
      <c r="C133" s="26" t="s">
        <v>136</v>
      </c>
      <c r="D133" s="42">
        <v>65565</v>
      </c>
      <c r="E133" s="28" t="s">
        <v>1803</v>
      </c>
      <c r="F133" s="38">
        <v>3.9228246778006598E-2</v>
      </c>
      <c r="G133" s="28" t="s">
        <v>1232</v>
      </c>
      <c r="H133" s="28" t="s">
        <v>1514</v>
      </c>
      <c r="I133" s="41" t="s">
        <v>579</v>
      </c>
      <c r="J133" s="41" t="s">
        <v>1465</v>
      </c>
      <c r="K133" s="28" t="s">
        <v>1688</v>
      </c>
      <c r="L133" s="28" t="s">
        <v>973</v>
      </c>
      <c r="M133" s="28" t="s">
        <v>1641</v>
      </c>
      <c r="N133" s="41" t="s">
        <v>1804</v>
      </c>
      <c r="O133" s="41" t="s">
        <v>1805</v>
      </c>
      <c r="P133" s="28" t="s">
        <v>719</v>
      </c>
      <c r="R133" s="3"/>
    </row>
    <row r="134" spans="1:18" s="2" customFormat="1" ht="8.1" customHeight="1" x14ac:dyDescent="0.15">
      <c r="A134" s="8" t="s">
        <v>110</v>
      </c>
      <c r="B134" s="25">
        <v>984</v>
      </c>
      <c r="C134" s="26" t="s">
        <v>137</v>
      </c>
      <c r="D134" s="42">
        <v>28227</v>
      </c>
      <c r="E134" s="28" t="s">
        <v>1262</v>
      </c>
      <c r="F134" s="38">
        <v>3.48956672689269E-2</v>
      </c>
      <c r="G134" s="28" t="s">
        <v>1218</v>
      </c>
      <c r="H134" s="28" t="s">
        <v>461</v>
      </c>
      <c r="I134" s="41" t="s">
        <v>666</v>
      </c>
      <c r="J134" s="41" t="s">
        <v>1182</v>
      </c>
      <c r="K134" s="28" t="s">
        <v>527</v>
      </c>
      <c r="L134" s="28" t="s">
        <v>400</v>
      </c>
      <c r="M134" s="28" t="s">
        <v>620</v>
      </c>
      <c r="N134" s="41" t="s">
        <v>863</v>
      </c>
      <c r="O134" s="41" t="s">
        <v>620</v>
      </c>
      <c r="P134" s="28" t="s">
        <v>438</v>
      </c>
      <c r="R134" s="3"/>
    </row>
    <row r="135" spans="1:18" s="2" customFormat="1" ht="8.1" customHeight="1" x14ac:dyDescent="0.15">
      <c r="A135" s="8" t="s">
        <v>110</v>
      </c>
      <c r="B135" s="25">
        <v>986</v>
      </c>
      <c r="C135" s="26" t="s">
        <v>138</v>
      </c>
      <c r="D135" s="42">
        <v>7106</v>
      </c>
      <c r="E135" s="28" t="s">
        <v>1060</v>
      </c>
      <c r="F135" s="38">
        <v>5.2209400506614101E-2</v>
      </c>
      <c r="G135" s="28" t="s">
        <v>626</v>
      </c>
      <c r="H135" s="28" t="s">
        <v>445</v>
      </c>
      <c r="I135" s="41" t="s">
        <v>508</v>
      </c>
      <c r="J135" s="41" t="s">
        <v>946</v>
      </c>
      <c r="K135" s="28" t="s">
        <v>510</v>
      </c>
      <c r="L135" s="28" t="s">
        <v>458</v>
      </c>
      <c r="M135" s="28" t="s">
        <v>905</v>
      </c>
      <c r="N135" s="41" t="s">
        <v>411</v>
      </c>
      <c r="O135" s="41" t="s">
        <v>413</v>
      </c>
      <c r="P135" s="28" t="s">
        <v>694</v>
      </c>
      <c r="R135" s="3"/>
    </row>
    <row r="136" spans="1:18" s="2" customFormat="1" ht="8.1" customHeight="1" x14ac:dyDescent="0.15">
      <c r="A136" s="8" t="s">
        <v>110</v>
      </c>
      <c r="B136" s="25">
        <v>988</v>
      </c>
      <c r="C136" s="26" t="s">
        <v>139</v>
      </c>
      <c r="D136" s="42">
        <v>31798</v>
      </c>
      <c r="E136" s="27" t="s">
        <v>1304</v>
      </c>
      <c r="F136" s="38">
        <v>4.6260771117680399E-2</v>
      </c>
      <c r="G136" s="27" t="s">
        <v>1229</v>
      </c>
      <c r="H136" s="27" t="s">
        <v>1775</v>
      </c>
      <c r="I136" s="41" t="s">
        <v>427</v>
      </c>
      <c r="J136" s="42" t="s">
        <v>1776</v>
      </c>
      <c r="K136" s="28" t="s">
        <v>1112</v>
      </c>
      <c r="L136" s="28" t="s">
        <v>699</v>
      </c>
      <c r="M136" s="27" t="s">
        <v>1133</v>
      </c>
      <c r="N136" s="42" t="s">
        <v>801</v>
      </c>
      <c r="O136" s="42" t="s">
        <v>1806</v>
      </c>
      <c r="P136" s="28" t="s">
        <v>404</v>
      </c>
      <c r="R136" s="3"/>
    </row>
    <row r="137" spans="1:18" s="2" customFormat="1" ht="8.1" customHeight="1" x14ac:dyDescent="0.15">
      <c r="B137" s="33"/>
      <c r="C137" s="33"/>
      <c r="D137" s="42"/>
      <c r="E137" s="28"/>
      <c r="F137" s="38"/>
      <c r="G137" s="28"/>
      <c r="H137" s="28"/>
      <c r="I137" s="41"/>
      <c r="J137" s="41"/>
      <c r="K137" s="28"/>
      <c r="L137" s="28"/>
      <c r="M137" s="28"/>
      <c r="N137" s="41"/>
      <c r="O137" s="41"/>
      <c r="P137" s="28"/>
      <c r="R137" s="3"/>
    </row>
    <row r="138" spans="1:18" s="2" customFormat="1" ht="8.1" customHeight="1" x14ac:dyDescent="0.15">
      <c r="A138" s="8" t="s">
        <v>140</v>
      </c>
      <c r="B138" s="25">
        <v>1723</v>
      </c>
      <c r="C138" s="26" t="s">
        <v>141</v>
      </c>
      <c r="D138" s="42">
        <v>6357</v>
      </c>
      <c r="E138" s="27" t="s">
        <v>499</v>
      </c>
      <c r="F138" s="38">
        <v>2.7686015416076799E-2</v>
      </c>
      <c r="G138" s="28" t="s">
        <v>741</v>
      </c>
      <c r="H138" s="28" t="s">
        <v>749</v>
      </c>
      <c r="I138" s="41" t="s">
        <v>459</v>
      </c>
      <c r="J138" s="42" t="s">
        <v>493</v>
      </c>
      <c r="K138" s="28" t="s">
        <v>606</v>
      </c>
      <c r="L138" s="28" t="s">
        <v>495</v>
      </c>
      <c r="M138" s="28" t="s">
        <v>653</v>
      </c>
      <c r="N138" s="41" t="s">
        <v>510</v>
      </c>
      <c r="O138" s="41" t="s">
        <v>729</v>
      </c>
      <c r="P138" s="28" t="s">
        <v>571</v>
      </c>
      <c r="R138" s="3"/>
    </row>
    <row r="139" spans="1:18" s="2" customFormat="1" ht="8.1" customHeight="1" x14ac:dyDescent="0.15">
      <c r="A139" s="8" t="s">
        <v>140</v>
      </c>
      <c r="B139" s="25">
        <v>1959</v>
      </c>
      <c r="C139" s="26" t="s">
        <v>814</v>
      </c>
      <c r="D139" s="42">
        <v>36084</v>
      </c>
      <c r="E139" s="27" t="s">
        <v>1444</v>
      </c>
      <c r="F139" s="38">
        <v>2.8655359716217702E-2</v>
      </c>
      <c r="G139" s="28" t="s">
        <v>1111</v>
      </c>
      <c r="H139" s="28" t="s">
        <v>852</v>
      </c>
      <c r="I139" s="41" t="s">
        <v>674</v>
      </c>
      <c r="J139" s="42" t="s">
        <v>1014</v>
      </c>
      <c r="K139" s="28" t="s">
        <v>453</v>
      </c>
      <c r="L139" s="28" t="s">
        <v>382</v>
      </c>
      <c r="M139" s="28" t="s">
        <v>1041</v>
      </c>
      <c r="N139" s="41" t="s">
        <v>468</v>
      </c>
      <c r="O139" s="41" t="s">
        <v>740</v>
      </c>
      <c r="P139" s="28" t="s">
        <v>499</v>
      </c>
      <c r="R139" s="3"/>
    </row>
    <row r="140" spans="1:18" s="2" customFormat="1" ht="8.1" customHeight="1" x14ac:dyDescent="0.15">
      <c r="A140" s="8" t="s">
        <v>140</v>
      </c>
      <c r="B140" s="25">
        <v>743</v>
      </c>
      <c r="C140" s="26" t="s">
        <v>142</v>
      </c>
      <c r="D140" s="42">
        <v>10697</v>
      </c>
      <c r="E140" s="28" t="s">
        <v>595</v>
      </c>
      <c r="F140" s="38">
        <v>2.8606151257361899E-2</v>
      </c>
      <c r="G140" s="28" t="s">
        <v>456</v>
      </c>
      <c r="H140" s="28" t="s">
        <v>854</v>
      </c>
      <c r="I140" s="41" t="s">
        <v>663</v>
      </c>
      <c r="J140" s="41" t="s">
        <v>435</v>
      </c>
      <c r="K140" s="28" t="s">
        <v>663</v>
      </c>
      <c r="L140" s="28" t="s">
        <v>457</v>
      </c>
      <c r="M140" s="28" t="s">
        <v>614</v>
      </c>
      <c r="N140" s="41" t="s">
        <v>710</v>
      </c>
      <c r="O140" s="41" t="s">
        <v>377</v>
      </c>
      <c r="P140" s="28" t="s">
        <v>549</v>
      </c>
      <c r="R140" s="3"/>
    </row>
    <row r="141" spans="1:18" s="2" customFormat="1" ht="8.1" customHeight="1" x14ac:dyDescent="0.15">
      <c r="A141" s="8" t="s">
        <v>140</v>
      </c>
      <c r="B141" s="25">
        <v>744</v>
      </c>
      <c r="C141" s="26" t="s">
        <v>143</v>
      </c>
      <c r="D141" s="42">
        <v>4185</v>
      </c>
      <c r="E141" s="28" t="s">
        <v>39</v>
      </c>
      <c r="F141" s="38">
        <v>0</v>
      </c>
      <c r="G141" s="28" t="s">
        <v>39</v>
      </c>
      <c r="H141" s="28" t="s">
        <v>39</v>
      </c>
      <c r="I141" s="41" t="s">
        <v>39</v>
      </c>
      <c r="J141" s="41" t="s">
        <v>39</v>
      </c>
      <c r="K141" s="28" t="s">
        <v>39</v>
      </c>
      <c r="L141" s="28" t="s">
        <v>39</v>
      </c>
      <c r="M141" s="28" t="s">
        <v>39</v>
      </c>
      <c r="N141" s="41" t="s">
        <v>39</v>
      </c>
      <c r="O141" s="41" t="s">
        <v>39</v>
      </c>
      <c r="P141" s="28" t="s">
        <v>39</v>
      </c>
      <c r="R141" s="3"/>
    </row>
    <row r="142" spans="1:18" s="2" customFormat="1" ht="8.1" customHeight="1" x14ac:dyDescent="0.15">
      <c r="A142" s="8" t="s">
        <v>140</v>
      </c>
      <c r="B142" s="25">
        <v>1724</v>
      </c>
      <c r="C142" s="26" t="s">
        <v>144</v>
      </c>
      <c r="D142" s="42">
        <v>11909</v>
      </c>
      <c r="E142" s="27" t="s">
        <v>524</v>
      </c>
      <c r="F142" s="38">
        <v>2.6786464018809301E-2</v>
      </c>
      <c r="G142" s="27" t="s">
        <v>556</v>
      </c>
      <c r="H142" s="27" t="s">
        <v>776</v>
      </c>
      <c r="I142" s="41" t="s">
        <v>570</v>
      </c>
      <c r="J142" s="42" t="s">
        <v>502</v>
      </c>
      <c r="K142" s="28" t="s">
        <v>617</v>
      </c>
      <c r="L142" s="28" t="s">
        <v>645</v>
      </c>
      <c r="M142" s="27" t="s">
        <v>486</v>
      </c>
      <c r="N142" s="42" t="s">
        <v>430</v>
      </c>
      <c r="O142" s="42" t="s">
        <v>626</v>
      </c>
      <c r="P142" s="28" t="s">
        <v>766</v>
      </c>
      <c r="R142" s="3"/>
    </row>
    <row r="143" spans="1:18" s="2" customFormat="1" ht="8.1" customHeight="1" x14ac:dyDescent="0.15">
      <c r="A143" s="8" t="s">
        <v>140</v>
      </c>
      <c r="B143" s="25">
        <v>748</v>
      </c>
      <c r="C143" s="26" t="s">
        <v>145</v>
      </c>
      <c r="D143" s="42">
        <v>42992</v>
      </c>
      <c r="E143" s="28" t="s">
        <v>1807</v>
      </c>
      <c r="F143" s="38">
        <v>4.6124860439151497E-2</v>
      </c>
      <c r="G143" s="28" t="s">
        <v>1106</v>
      </c>
      <c r="H143" s="28" t="s">
        <v>1387</v>
      </c>
      <c r="I143" s="41" t="s">
        <v>595</v>
      </c>
      <c r="J143" s="41" t="s">
        <v>1469</v>
      </c>
      <c r="K143" s="28" t="s">
        <v>909</v>
      </c>
      <c r="L143" s="28" t="s">
        <v>880</v>
      </c>
      <c r="M143" s="28" t="s">
        <v>384</v>
      </c>
      <c r="N143" s="41" t="s">
        <v>1051</v>
      </c>
      <c r="O143" s="41" t="s">
        <v>1028</v>
      </c>
      <c r="P143" s="28" t="s">
        <v>753</v>
      </c>
      <c r="R143" s="3"/>
    </row>
    <row r="144" spans="1:18" s="2" customFormat="1" ht="8.1" customHeight="1" x14ac:dyDescent="0.15">
      <c r="A144" s="8" t="s">
        <v>140</v>
      </c>
      <c r="B144" s="25">
        <v>1721</v>
      </c>
      <c r="C144" s="26" t="s">
        <v>146</v>
      </c>
      <c r="D144" s="42">
        <v>20227</v>
      </c>
      <c r="E144" s="27" t="s">
        <v>756</v>
      </c>
      <c r="F144" s="38">
        <v>3.3222919859593601E-2</v>
      </c>
      <c r="G144" s="27" t="s">
        <v>401</v>
      </c>
      <c r="H144" s="27" t="s">
        <v>958</v>
      </c>
      <c r="I144" s="42" t="s">
        <v>452</v>
      </c>
      <c r="J144" s="42" t="s">
        <v>891</v>
      </c>
      <c r="K144" s="27" t="s">
        <v>497</v>
      </c>
      <c r="L144" s="27" t="s">
        <v>567</v>
      </c>
      <c r="M144" s="27" t="s">
        <v>1025</v>
      </c>
      <c r="N144" s="42" t="s">
        <v>388</v>
      </c>
      <c r="O144" s="42" t="s">
        <v>1055</v>
      </c>
      <c r="P144" s="27" t="s">
        <v>634</v>
      </c>
      <c r="R144" s="3"/>
    </row>
    <row r="145" spans="1:18" s="2" customFormat="1" ht="8.1" customHeight="1" x14ac:dyDescent="0.15">
      <c r="A145" s="8" t="s">
        <v>140</v>
      </c>
      <c r="B145" s="25">
        <v>753</v>
      </c>
      <c r="C145" s="26" t="s">
        <v>147</v>
      </c>
      <c r="D145" s="42">
        <v>20105</v>
      </c>
      <c r="E145" s="28" t="s">
        <v>1083</v>
      </c>
      <c r="F145" s="38">
        <v>3.22805272320318E-2</v>
      </c>
      <c r="G145" s="28" t="s">
        <v>689</v>
      </c>
      <c r="H145" s="28" t="s">
        <v>817</v>
      </c>
      <c r="I145" s="41" t="s">
        <v>568</v>
      </c>
      <c r="J145" s="41" t="s">
        <v>1026</v>
      </c>
      <c r="K145" s="28" t="s">
        <v>710</v>
      </c>
      <c r="L145" s="28" t="s">
        <v>581</v>
      </c>
      <c r="M145" s="28" t="s">
        <v>591</v>
      </c>
      <c r="N145" s="41" t="s">
        <v>573</v>
      </c>
      <c r="O145" s="41" t="s">
        <v>946</v>
      </c>
      <c r="P145" s="28" t="s">
        <v>634</v>
      </c>
      <c r="R145" s="3"/>
    </row>
    <row r="146" spans="1:18" s="2" customFormat="1" ht="8.1" customHeight="1" x14ac:dyDescent="0.15">
      <c r="A146" s="8" t="s">
        <v>140</v>
      </c>
      <c r="B146" s="25">
        <v>1728</v>
      </c>
      <c r="C146" s="26" t="s">
        <v>148</v>
      </c>
      <c r="D146" s="42">
        <v>13166</v>
      </c>
      <c r="E146" s="28" t="s">
        <v>688</v>
      </c>
      <c r="F146" s="38">
        <v>2.96977062129728E-2</v>
      </c>
      <c r="G146" s="28" t="s">
        <v>497</v>
      </c>
      <c r="H146" s="28" t="s">
        <v>825</v>
      </c>
      <c r="I146" s="41" t="s">
        <v>552</v>
      </c>
      <c r="J146" s="41" t="s">
        <v>429</v>
      </c>
      <c r="K146" s="28" t="s">
        <v>450</v>
      </c>
      <c r="L146" s="28" t="s">
        <v>861</v>
      </c>
      <c r="M146" s="28" t="s">
        <v>443</v>
      </c>
      <c r="N146" s="41" t="s">
        <v>534</v>
      </c>
      <c r="O146" s="41" t="s">
        <v>704</v>
      </c>
      <c r="P146" s="28" t="s">
        <v>645</v>
      </c>
      <c r="R146" s="3"/>
    </row>
    <row r="147" spans="1:18" s="2" customFormat="1" ht="8.1" customHeight="1" x14ac:dyDescent="0.15">
      <c r="A147" s="8" t="s">
        <v>140</v>
      </c>
      <c r="B147" s="25">
        <v>755</v>
      </c>
      <c r="C147" s="26" t="s">
        <v>149</v>
      </c>
      <c r="D147" s="42">
        <v>7208</v>
      </c>
      <c r="E147" s="28" t="s">
        <v>589</v>
      </c>
      <c r="F147" s="38">
        <v>3.3573806881243097E-2</v>
      </c>
      <c r="G147" s="28" t="s">
        <v>525</v>
      </c>
      <c r="H147" s="28" t="s">
        <v>463</v>
      </c>
      <c r="I147" s="41" t="s">
        <v>646</v>
      </c>
      <c r="J147" s="41" t="s">
        <v>460</v>
      </c>
      <c r="K147" s="28" t="s">
        <v>645</v>
      </c>
      <c r="L147" s="28" t="s">
        <v>695</v>
      </c>
      <c r="M147" s="28" t="s">
        <v>848</v>
      </c>
      <c r="N147" s="41" t="s">
        <v>525</v>
      </c>
      <c r="O147" s="41" t="s">
        <v>463</v>
      </c>
      <c r="P147" s="28" t="s">
        <v>406</v>
      </c>
      <c r="R147" s="3"/>
    </row>
    <row r="148" spans="1:18" s="2" customFormat="1" ht="8.1" customHeight="1" x14ac:dyDescent="0.15">
      <c r="A148" s="8" t="s">
        <v>140</v>
      </c>
      <c r="B148" s="25">
        <v>757</v>
      </c>
      <c r="C148" s="26" t="s">
        <v>150</v>
      </c>
      <c r="D148" s="42">
        <v>21017</v>
      </c>
      <c r="E148" s="28" t="s">
        <v>1631</v>
      </c>
      <c r="F148" s="38">
        <v>3.6732169196364899E-2</v>
      </c>
      <c r="G148" s="28" t="s">
        <v>651</v>
      </c>
      <c r="H148" s="28" t="s">
        <v>835</v>
      </c>
      <c r="I148" s="41" t="s">
        <v>493</v>
      </c>
      <c r="J148" s="41" t="s">
        <v>1013</v>
      </c>
      <c r="K148" s="28" t="s">
        <v>845</v>
      </c>
      <c r="L148" s="28" t="s">
        <v>449</v>
      </c>
      <c r="M148" s="28" t="s">
        <v>391</v>
      </c>
      <c r="N148" s="41" t="s">
        <v>688</v>
      </c>
      <c r="O148" s="41" t="s">
        <v>548</v>
      </c>
      <c r="P148" s="28" t="s">
        <v>479</v>
      </c>
      <c r="R148" s="3"/>
    </row>
    <row r="149" spans="1:18" s="2" customFormat="1" ht="8.1" customHeight="1" x14ac:dyDescent="0.15">
      <c r="A149" s="8" t="s">
        <v>140</v>
      </c>
      <c r="B149" s="25">
        <v>758</v>
      </c>
      <c r="C149" s="26" t="s">
        <v>151</v>
      </c>
      <c r="D149" s="42">
        <v>122960</v>
      </c>
      <c r="E149" s="27" t="s">
        <v>1654</v>
      </c>
      <c r="F149" s="38">
        <v>2.9904033832140499E-2</v>
      </c>
      <c r="G149" s="28" t="s">
        <v>1483</v>
      </c>
      <c r="H149" s="28" t="s">
        <v>1670</v>
      </c>
      <c r="I149" s="41" t="s">
        <v>1141</v>
      </c>
      <c r="J149" s="42" t="s">
        <v>1808</v>
      </c>
      <c r="K149" s="28" t="s">
        <v>1259</v>
      </c>
      <c r="L149" s="28" t="s">
        <v>1535</v>
      </c>
      <c r="M149" s="28" t="s">
        <v>1399</v>
      </c>
      <c r="N149" s="41" t="s">
        <v>1809</v>
      </c>
      <c r="O149" s="41" t="s">
        <v>1371</v>
      </c>
      <c r="P149" s="28" t="s">
        <v>783</v>
      </c>
      <c r="R149" s="3"/>
    </row>
    <row r="150" spans="1:18" s="2" customFormat="1" ht="8.1" customHeight="1" x14ac:dyDescent="0.15">
      <c r="A150" s="8" t="s">
        <v>140</v>
      </c>
      <c r="B150" s="25">
        <v>1706</v>
      </c>
      <c r="C150" s="26" t="s">
        <v>152</v>
      </c>
      <c r="D150" s="42">
        <v>12650</v>
      </c>
      <c r="E150" s="28" t="s">
        <v>681</v>
      </c>
      <c r="F150" s="38">
        <v>4.1739130434782598E-2</v>
      </c>
      <c r="G150" s="28" t="s">
        <v>382</v>
      </c>
      <c r="H150" s="28" t="s">
        <v>505</v>
      </c>
      <c r="I150" s="41" t="s">
        <v>662</v>
      </c>
      <c r="J150" s="41" t="s">
        <v>665</v>
      </c>
      <c r="K150" s="28" t="s">
        <v>837</v>
      </c>
      <c r="L150" s="28" t="s">
        <v>455</v>
      </c>
      <c r="M150" s="28" t="s">
        <v>407</v>
      </c>
      <c r="N150" s="41" t="s">
        <v>407</v>
      </c>
      <c r="O150" s="41" t="s">
        <v>816</v>
      </c>
      <c r="P150" s="28" t="s">
        <v>552</v>
      </c>
      <c r="R150" s="6"/>
    </row>
    <row r="151" spans="1:18" s="2" customFormat="1" ht="8.1" customHeight="1" x14ac:dyDescent="0.15">
      <c r="A151" s="8" t="s">
        <v>140</v>
      </c>
      <c r="B151" s="25">
        <v>762</v>
      </c>
      <c r="C151" s="26" t="s">
        <v>153</v>
      </c>
      <c r="D151" s="42">
        <v>20436</v>
      </c>
      <c r="E151" s="27" t="s">
        <v>584</v>
      </c>
      <c r="F151" s="38">
        <v>3.4791544333529101E-2</v>
      </c>
      <c r="G151" s="27" t="s">
        <v>466</v>
      </c>
      <c r="H151" s="27" t="s">
        <v>989</v>
      </c>
      <c r="I151" s="41" t="s">
        <v>854</v>
      </c>
      <c r="J151" s="42" t="s">
        <v>399</v>
      </c>
      <c r="K151" s="28" t="s">
        <v>590</v>
      </c>
      <c r="L151" s="28" t="s">
        <v>854</v>
      </c>
      <c r="M151" s="27" t="s">
        <v>989</v>
      </c>
      <c r="N151" s="42" t="s">
        <v>792</v>
      </c>
      <c r="O151" s="42" t="s">
        <v>405</v>
      </c>
      <c r="P151" s="28" t="s">
        <v>861</v>
      </c>
      <c r="R151" s="6"/>
    </row>
    <row r="152" spans="1:18" s="2" customFormat="1" ht="8.1" customHeight="1" x14ac:dyDescent="0.15">
      <c r="A152" s="8" t="s">
        <v>140</v>
      </c>
      <c r="B152" s="25">
        <v>766</v>
      </c>
      <c r="C152" s="26" t="s">
        <v>154</v>
      </c>
      <c r="D152" s="42">
        <v>17146</v>
      </c>
      <c r="E152" s="28" t="s">
        <v>1007</v>
      </c>
      <c r="F152" s="38">
        <v>3.6568295812434398E-2</v>
      </c>
      <c r="G152" s="28" t="s">
        <v>635</v>
      </c>
      <c r="H152" s="28" t="s">
        <v>1055</v>
      </c>
      <c r="I152" s="41" t="s">
        <v>533</v>
      </c>
      <c r="J152" s="41" t="s">
        <v>681</v>
      </c>
      <c r="K152" s="28" t="s">
        <v>777</v>
      </c>
      <c r="L152" s="28" t="s">
        <v>538</v>
      </c>
      <c r="M152" s="28" t="s">
        <v>587</v>
      </c>
      <c r="N152" s="41" t="s">
        <v>439</v>
      </c>
      <c r="O152" s="41" t="s">
        <v>638</v>
      </c>
      <c r="P152" s="28" t="s">
        <v>485</v>
      </c>
      <c r="R152" s="6"/>
    </row>
    <row r="153" spans="1:18" s="2" customFormat="1" ht="8.1" customHeight="1" x14ac:dyDescent="0.15">
      <c r="A153" s="8" t="s">
        <v>140</v>
      </c>
      <c r="B153" s="25">
        <v>1719</v>
      </c>
      <c r="C153" s="26" t="s">
        <v>155</v>
      </c>
      <c r="D153" s="42">
        <v>17436</v>
      </c>
      <c r="E153" s="28" t="s">
        <v>1035</v>
      </c>
      <c r="F153" s="38">
        <v>2.9020417526955701E-2</v>
      </c>
      <c r="G153" s="28" t="s">
        <v>667</v>
      </c>
      <c r="H153" s="28" t="s">
        <v>715</v>
      </c>
      <c r="I153" s="41" t="s">
        <v>570</v>
      </c>
      <c r="J153" s="41" t="s">
        <v>601</v>
      </c>
      <c r="K153" s="28" t="s">
        <v>749</v>
      </c>
      <c r="L153" s="28" t="s">
        <v>568</v>
      </c>
      <c r="M153" s="28" t="s">
        <v>401</v>
      </c>
      <c r="N153" s="41" t="s">
        <v>647</v>
      </c>
      <c r="O153" s="41" t="s">
        <v>387</v>
      </c>
      <c r="P153" s="28" t="s">
        <v>656</v>
      </c>
    </row>
    <row r="154" spans="1:18" s="2" customFormat="1" ht="8.1" customHeight="1" x14ac:dyDescent="0.15">
      <c r="A154" s="8" t="s">
        <v>140</v>
      </c>
      <c r="B154" s="25">
        <v>770</v>
      </c>
      <c r="C154" s="26" t="s">
        <v>156</v>
      </c>
      <c r="D154" s="42">
        <v>12351</v>
      </c>
      <c r="E154" s="28" t="s">
        <v>598</v>
      </c>
      <c r="F154" s="38">
        <v>3.0361914015059499E-2</v>
      </c>
      <c r="G154" s="28" t="s">
        <v>874</v>
      </c>
      <c r="H154" s="28" t="s">
        <v>527</v>
      </c>
      <c r="I154" s="41" t="s">
        <v>861</v>
      </c>
      <c r="J154" s="41" t="s">
        <v>875</v>
      </c>
      <c r="K154" s="28" t="s">
        <v>498</v>
      </c>
      <c r="L154" s="28" t="s">
        <v>442</v>
      </c>
      <c r="M154" s="28" t="s">
        <v>666</v>
      </c>
      <c r="N154" s="41" t="s">
        <v>563</v>
      </c>
      <c r="O154" s="41" t="s">
        <v>780</v>
      </c>
      <c r="P154" s="28" t="s">
        <v>708</v>
      </c>
    </row>
    <row r="155" spans="1:18" s="2" customFormat="1" ht="8.1" customHeight="1" x14ac:dyDescent="0.15">
      <c r="A155" s="8" t="s">
        <v>140</v>
      </c>
      <c r="B155" s="25">
        <v>772</v>
      </c>
      <c r="C155" s="26" t="s">
        <v>157</v>
      </c>
      <c r="D155" s="42">
        <v>169909</v>
      </c>
      <c r="E155" s="27" t="s">
        <v>1810</v>
      </c>
      <c r="F155" s="38">
        <v>3.2128963150863103E-2</v>
      </c>
      <c r="G155" s="28" t="s">
        <v>1811</v>
      </c>
      <c r="H155" s="28" t="s">
        <v>1808</v>
      </c>
      <c r="I155" s="41" t="s">
        <v>1252</v>
      </c>
      <c r="J155" s="42" t="s">
        <v>1812</v>
      </c>
      <c r="K155" s="28" t="s">
        <v>1442</v>
      </c>
      <c r="L155" s="28" t="s">
        <v>1813</v>
      </c>
      <c r="M155" s="28" t="s">
        <v>1784</v>
      </c>
      <c r="N155" s="41" t="s">
        <v>1814</v>
      </c>
      <c r="O155" s="41" t="s">
        <v>1815</v>
      </c>
      <c r="P155" s="28" t="s">
        <v>1219</v>
      </c>
    </row>
    <row r="156" spans="1:18" s="2" customFormat="1" ht="8.1" customHeight="1" x14ac:dyDescent="0.15">
      <c r="A156" s="8" t="s">
        <v>140</v>
      </c>
      <c r="B156" s="25">
        <v>777</v>
      </c>
      <c r="C156" s="26" t="s">
        <v>158</v>
      </c>
      <c r="D156" s="42">
        <v>27750</v>
      </c>
      <c r="E156" s="28" t="s">
        <v>1816</v>
      </c>
      <c r="F156" s="38">
        <v>3.8846846846846798E-2</v>
      </c>
      <c r="G156" s="28" t="s">
        <v>798</v>
      </c>
      <c r="H156" s="28" t="s">
        <v>1555</v>
      </c>
      <c r="I156" s="41" t="s">
        <v>449</v>
      </c>
      <c r="J156" s="41" t="s">
        <v>1239</v>
      </c>
      <c r="K156" s="28" t="s">
        <v>490</v>
      </c>
      <c r="L156" s="28" t="s">
        <v>400</v>
      </c>
      <c r="M156" s="28" t="s">
        <v>579</v>
      </c>
      <c r="N156" s="41" t="s">
        <v>1115</v>
      </c>
      <c r="O156" s="41" t="s">
        <v>1195</v>
      </c>
      <c r="P156" s="28" t="s">
        <v>581</v>
      </c>
    </row>
    <row r="157" spans="1:18" s="2" customFormat="1" ht="8.1" customHeight="1" x14ac:dyDescent="0.15">
      <c r="A157" s="8" t="s">
        <v>140</v>
      </c>
      <c r="B157" s="25">
        <v>779</v>
      </c>
      <c r="C157" s="26" t="s">
        <v>159</v>
      </c>
      <c r="D157" s="42">
        <v>13868</v>
      </c>
      <c r="E157" s="28" t="s">
        <v>724</v>
      </c>
      <c r="F157" s="38">
        <v>3.6847418517450201E-2</v>
      </c>
      <c r="G157" s="28" t="s">
        <v>577</v>
      </c>
      <c r="H157" s="28" t="s">
        <v>718</v>
      </c>
      <c r="I157" s="41" t="s">
        <v>656</v>
      </c>
      <c r="J157" s="41" t="s">
        <v>943</v>
      </c>
      <c r="K157" s="28" t="s">
        <v>655</v>
      </c>
      <c r="L157" s="28" t="s">
        <v>396</v>
      </c>
      <c r="M157" s="28" t="s">
        <v>879</v>
      </c>
      <c r="N157" s="41" t="s">
        <v>516</v>
      </c>
      <c r="O157" s="41" t="s">
        <v>753</v>
      </c>
      <c r="P157" s="28" t="s">
        <v>458</v>
      </c>
    </row>
    <row r="158" spans="1:18" s="2" customFormat="1" ht="8.1" customHeight="1" x14ac:dyDescent="0.15">
      <c r="A158" s="8" t="s">
        <v>140</v>
      </c>
      <c r="B158" s="25">
        <v>1771</v>
      </c>
      <c r="C158" s="26" t="s">
        <v>160</v>
      </c>
      <c r="D158" s="42">
        <v>25082</v>
      </c>
      <c r="E158" s="28" t="s">
        <v>1364</v>
      </c>
      <c r="F158" s="38">
        <v>3.7477075193365801E-2</v>
      </c>
      <c r="G158" s="28" t="s">
        <v>930</v>
      </c>
      <c r="H158" s="28" t="s">
        <v>620</v>
      </c>
      <c r="I158" s="41" t="s">
        <v>621</v>
      </c>
      <c r="J158" s="41" t="s">
        <v>819</v>
      </c>
      <c r="K158" s="28" t="s">
        <v>465</v>
      </c>
      <c r="L158" s="28" t="s">
        <v>1095</v>
      </c>
      <c r="M158" s="28" t="s">
        <v>659</v>
      </c>
      <c r="N158" s="41" t="s">
        <v>841</v>
      </c>
      <c r="O158" s="41" t="s">
        <v>981</v>
      </c>
      <c r="P158" s="28" t="s">
        <v>456</v>
      </c>
    </row>
    <row r="159" spans="1:18" s="2" customFormat="1" ht="8.1" customHeight="1" x14ac:dyDescent="0.15">
      <c r="A159" s="8" t="s">
        <v>140</v>
      </c>
      <c r="B159" s="25">
        <v>1652</v>
      </c>
      <c r="C159" s="26" t="s">
        <v>161</v>
      </c>
      <c r="D159" s="42">
        <v>19630</v>
      </c>
      <c r="E159" s="28" t="s">
        <v>1142</v>
      </c>
      <c r="F159" s="38">
        <v>3.3825776872134498E-2</v>
      </c>
      <c r="G159" s="28" t="s">
        <v>594</v>
      </c>
      <c r="H159" s="28" t="s">
        <v>476</v>
      </c>
      <c r="I159" s="41" t="s">
        <v>628</v>
      </c>
      <c r="J159" s="41" t="s">
        <v>1163</v>
      </c>
      <c r="K159" s="28" t="s">
        <v>710</v>
      </c>
      <c r="L159" s="28" t="s">
        <v>417</v>
      </c>
      <c r="M159" s="28" t="s">
        <v>519</v>
      </c>
      <c r="N159" s="41" t="s">
        <v>532</v>
      </c>
      <c r="O159" s="41" t="s">
        <v>831</v>
      </c>
      <c r="P159" s="28" t="s">
        <v>409</v>
      </c>
    </row>
    <row r="160" spans="1:18" s="2" customFormat="1" ht="8.1" customHeight="1" x14ac:dyDescent="0.15">
      <c r="A160" s="8" t="s">
        <v>140</v>
      </c>
      <c r="B160" s="25">
        <v>784</v>
      </c>
      <c r="C160" s="26" t="s">
        <v>162</v>
      </c>
      <c r="D160" s="42">
        <v>16820</v>
      </c>
      <c r="E160" s="28" t="s">
        <v>897</v>
      </c>
      <c r="F160" s="38">
        <v>3.5374554102259197E-2</v>
      </c>
      <c r="G160" s="28" t="s">
        <v>400</v>
      </c>
      <c r="H160" s="28" t="s">
        <v>573</v>
      </c>
      <c r="I160" s="41" t="s">
        <v>409</v>
      </c>
      <c r="J160" s="41" t="s">
        <v>786</v>
      </c>
      <c r="K160" s="28" t="s">
        <v>402</v>
      </c>
      <c r="L160" s="28" t="s">
        <v>493</v>
      </c>
      <c r="M160" s="28" t="s">
        <v>605</v>
      </c>
      <c r="N160" s="41" t="s">
        <v>594</v>
      </c>
      <c r="O160" s="41" t="s">
        <v>466</v>
      </c>
      <c r="P160" s="28" t="s">
        <v>802</v>
      </c>
    </row>
    <row r="161" spans="1:16" s="2" customFormat="1" ht="8.1" customHeight="1" x14ac:dyDescent="0.15">
      <c r="A161" s="8" t="s">
        <v>140</v>
      </c>
      <c r="B161" s="25">
        <v>785</v>
      </c>
      <c r="C161" s="26" t="s">
        <v>163</v>
      </c>
      <c r="D161" s="42">
        <v>14346</v>
      </c>
      <c r="E161" s="28" t="s">
        <v>1223</v>
      </c>
      <c r="F161" s="38">
        <v>3.4643803150703999E-2</v>
      </c>
      <c r="G161" s="28" t="s">
        <v>780</v>
      </c>
      <c r="H161" s="28" t="s">
        <v>440</v>
      </c>
      <c r="I161" s="41" t="s">
        <v>533</v>
      </c>
      <c r="J161" s="41" t="s">
        <v>919</v>
      </c>
      <c r="K161" s="28" t="s">
        <v>607</v>
      </c>
      <c r="L161" s="28" t="s">
        <v>837</v>
      </c>
      <c r="M161" s="28" t="s">
        <v>652</v>
      </c>
      <c r="N161" s="41" t="s">
        <v>760</v>
      </c>
      <c r="O161" s="41" t="s">
        <v>543</v>
      </c>
      <c r="P161" s="28" t="s">
        <v>570</v>
      </c>
    </row>
    <row r="162" spans="1:16" s="2" customFormat="1" ht="8.1" customHeight="1" x14ac:dyDescent="0.15">
      <c r="A162" s="8" t="s">
        <v>140</v>
      </c>
      <c r="B162" s="25">
        <v>1655</v>
      </c>
      <c r="C162" s="26" t="s">
        <v>164</v>
      </c>
      <c r="D162" s="42">
        <v>19064</v>
      </c>
      <c r="E162" s="27" t="s">
        <v>580</v>
      </c>
      <c r="F162" s="38">
        <v>3.9341166596726797E-2</v>
      </c>
      <c r="G162" s="27" t="s">
        <v>927</v>
      </c>
      <c r="H162" s="27" t="s">
        <v>601</v>
      </c>
      <c r="I162" s="42" t="s">
        <v>568</v>
      </c>
      <c r="J162" s="42" t="s">
        <v>1236</v>
      </c>
      <c r="K162" s="27" t="s">
        <v>402</v>
      </c>
      <c r="L162" s="27" t="s">
        <v>776</v>
      </c>
      <c r="M162" s="27" t="s">
        <v>835</v>
      </c>
      <c r="N162" s="42" t="s">
        <v>994</v>
      </c>
      <c r="O162" s="42" t="s">
        <v>631</v>
      </c>
      <c r="P162" s="27" t="s">
        <v>533</v>
      </c>
    </row>
    <row r="163" spans="1:16" s="2" customFormat="1" ht="8.1" customHeight="1" x14ac:dyDescent="0.15">
      <c r="A163" s="8" t="s">
        <v>140</v>
      </c>
      <c r="B163" s="25">
        <v>1658</v>
      </c>
      <c r="C163" s="26" t="s">
        <v>165</v>
      </c>
      <c r="D163" s="42">
        <v>10012</v>
      </c>
      <c r="E163" s="28" t="s">
        <v>707</v>
      </c>
      <c r="F163" s="38">
        <v>2.9065121853775501E-2</v>
      </c>
      <c r="G163" s="28" t="s">
        <v>777</v>
      </c>
      <c r="H163" s="28" t="s">
        <v>614</v>
      </c>
      <c r="I163" s="41" t="s">
        <v>645</v>
      </c>
      <c r="J163" s="41" t="s">
        <v>421</v>
      </c>
      <c r="K163" s="28" t="s">
        <v>823</v>
      </c>
      <c r="L163" s="28" t="s">
        <v>807</v>
      </c>
      <c r="M163" s="28" t="s">
        <v>700</v>
      </c>
      <c r="N163" s="41" t="s">
        <v>710</v>
      </c>
      <c r="O163" s="41" t="s">
        <v>731</v>
      </c>
      <c r="P163" s="28" t="s">
        <v>508</v>
      </c>
    </row>
    <row r="164" spans="1:16" s="2" customFormat="1" ht="8.1" customHeight="1" x14ac:dyDescent="0.15">
      <c r="A164" s="8" t="s">
        <v>140</v>
      </c>
      <c r="B164" s="25">
        <v>794</v>
      </c>
      <c r="C164" s="26" t="s">
        <v>166</v>
      </c>
      <c r="D164" s="42">
        <v>63081</v>
      </c>
      <c r="E164" s="27" t="s">
        <v>1702</v>
      </c>
      <c r="F164" s="38">
        <v>4.53068277294272E-2</v>
      </c>
      <c r="G164" s="28" t="s">
        <v>1817</v>
      </c>
      <c r="H164" s="28" t="s">
        <v>1818</v>
      </c>
      <c r="I164" s="41" t="s">
        <v>910</v>
      </c>
      <c r="J164" s="42" t="s">
        <v>1475</v>
      </c>
      <c r="K164" s="28" t="s">
        <v>1348</v>
      </c>
      <c r="L164" s="28" t="s">
        <v>1233</v>
      </c>
      <c r="M164" s="28" t="s">
        <v>1752</v>
      </c>
      <c r="N164" s="41" t="s">
        <v>1819</v>
      </c>
      <c r="O164" s="41" t="s">
        <v>1820</v>
      </c>
      <c r="P164" s="28" t="s">
        <v>758</v>
      </c>
    </row>
    <row r="165" spans="1:16" s="2" customFormat="1" ht="8.1" customHeight="1" x14ac:dyDescent="0.15">
      <c r="A165" s="8" t="s">
        <v>140</v>
      </c>
      <c r="B165" s="25">
        <v>797</v>
      </c>
      <c r="C165" s="26" t="s">
        <v>167</v>
      </c>
      <c r="D165" s="42">
        <v>28894</v>
      </c>
      <c r="E165" s="28" t="s">
        <v>1360</v>
      </c>
      <c r="F165" s="38">
        <v>3.7101128261922897E-2</v>
      </c>
      <c r="G165" s="28" t="s">
        <v>739</v>
      </c>
      <c r="H165" s="28" t="s">
        <v>1121</v>
      </c>
      <c r="I165" s="41" t="s">
        <v>693</v>
      </c>
      <c r="J165" s="41" t="s">
        <v>1006</v>
      </c>
      <c r="K165" s="28" t="s">
        <v>400</v>
      </c>
      <c r="L165" s="28" t="s">
        <v>753</v>
      </c>
      <c r="M165" s="28" t="s">
        <v>878</v>
      </c>
      <c r="N165" s="41" t="s">
        <v>1110</v>
      </c>
      <c r="O165" s="41" t="s">
        <v>1032</v>
      </c>
      <c r="P165" s="28" t="s">
        <v>581</v>
      </c>
    </row>
    <row r="166" spans="1:16" s="2" customFormat="1" ht="8.1" customHeight="1" x14ac:dyDescent="0.15">
      <c r="A166" s="8" t="s">
        <v>140</v>
      </c>
      <c r="B166" s="25">
        <v>798</v>
      </c>
      <c r="C166" s="26" t="s">
        <v>168</v>
      </c>
      <c r="D166" s="42">
        <v>9834</v>
      </c>
      <c r="E166" s="28" t="s">
        <v>879</v>
      </c>
      <c r="F166" s="38">
        <v>2.6540573520439301E-2</v>
      </c>
      <c r="G166" s="28" t="s">
        <v>613</v>
      </c>
      <c r="H166" s="28" t="s">
        <v>517</v>
      </c>
      <c r="I166" s="41" t="s">
        <v>512</v>
      </c>
      <c r="J166" s="41" t="s">
        <v>443</v>
      </c>
      <c r="K166" s="28" t="s">
        <v>643</v>
      </c>
      <c r="L166" s="28" t="s">
        <v>512</v>
      </c>
      <c r="M166" s="28" t="s">
        <v>710</v>
      </c>
      <c r="N166" s="41" t="s">
        <v>731</v>
      </c>
      <c r="O166" s="41" t="s">
        <v>604</v>
      </c>
      <c r="P166" s="28" t="s">
        <v>694</v>
      </c>
    </row>
    <row r="167" spans="1:16" s="2" customFormat="1" ht="8.1" customHeight="1" x14ac:dyDescent="0.15">
      <c r="A167" s="8" t="s">
        <v>140</v>
      </c>
      <c r="B167" s="25">
        <v>1659</v>
      </c>
      <c r="C167" s="26" t="s">
        <v>169</v>
      </c>
      <c r="D167" s="42">
        <v>14299</v>
      </c>
      <c r="E167" s="28" t="s">
        <v>1030</v>
      </c>
      <c r="F167" s="38">
        <v>3.4338065598992898E-2</v>
      </c>
      <c r="G167" s="28" t="s">
        <v>380</v>
      </c>
      <c r="H167" s="28" t="s">
        <v>492</v>
      </c>
      <c r="I167" s="41" t="s">
        <v>628</v>
      </c>
      <c r="J167" s="41" t="s">
        <v>768</v>
      </c>
      <c r="K167" s="28" t="s">
        <v>540</v>
      </c>
      <c r="L167" s="28" t="s">
        <v>749</v>
      </c>
      <c r="M167" s="28" t="s">
        <v>649</v>
      </c>
      <c r="N167" s="41" t="s">
        <v>382</v>
      </c>
      <c r="O167" s="41" t="s">
        <v>588</v>
      </c>
      <c r="P167" s="28" t="s">
        <v>570</v>
      </c>
    </row>
    <row r="168" spans="1:16" s="2" customFormat="1" ht="8.1" customHeight="1" x14ac:dyDescent="0.15">
      <c r="A168" s="8" t="s">
        <v>140</v>
      </c>
      <c r="B168" s="25">
        <v>1982</v>
      </c>
      <c r="C168" s="26" t="s">
        <v>1350</v>
      </c>
      <c r="D168" s="42">
        <v>57244</v>
      </c>
      <c r="E168" s="28" t="s">
        <v>1821</v>
      </c>
      <c r="F168" s="38">
        <v>3.6580252952274503E-2</v>
      </c>
      <c r="G168" s="28" t="s">
        <v>1379</v>
      </c>
      <c r="H168" s="28" t="s">
        <v>1424</v>
      </c>
      <c r="I168" s="41" t="s">
        <v>772</v>
      </c>
      <c r="J168" s="41" t="s">
        <v>1491</v>
      </c>
      <c r="K168" s="28" t="s">
        <v>636</v>
      </c>
      <c r="L168" s="28" t="s">
        <v>629</v>
      </c>
      <c r="M168" s="28" t="s">
        <v>1822</v>
      </c>
      <c r="N168" s="41" t="s">
        <v>1553</v>
      </c>
      <c r="O168" s="41" t="s">
        <v>1458</v>
      </c>
      <c r="P168" s="28" t="s">
        <v>842</v>
      </c>
    </row>
    <row r="169" spans="1:16" s="2" customFormat="1" ht="8.1" customHeight="1" x14ac:dyDescent="0.15">
      <c r="A169" s="8" t="s">
        <v>140</v>
      </c>
      <c r="B169" s="25">
        <v>809</v>
      </c>
      <c r="C169" s="26" t="s">
        <v>170</v>
      </c>
      <c r="D169" s="42">
        <v>14670</v>
      </c>
      <c r="E169" s="28" t="s">
        <v>1200</v>
      </c>
      <c r="F169" s="38">
        <v>4.0218132242672101E-2</v>
      </c>
      <c r="G169" s="28" t="s">
        <v>879</v>
      </c>
      <c r="H169" s="28" t="s">
        <v>886</v>
      </c>
      <c r="I169" s="41" t="s">
        <v>833</v>
      </c>
      <c r="J169" s="41" t="s">
        <v>1004</v>
      </c>
      <c r="K169" s="28" t="s">
        <v>436</v>
      </c>
      <c r="L169" s="28" t="s">
        <v>396</v>
      </c>
      <c r="M169" s="28" t="s">
        <v>927</v>
      </c>
      <c r="N169" s="41" t="s">
        <v>566</v>
      </c>
      <c r="O169" s="41" t="s">
        <v>612</v>
      </c>
      <c r="P169" s="28" t="s">
        <v>802</v>
      </c>
    </row>
    <row r="170" spans="1:16" s="2" customFormat="1" ht="8.1" customHeight="1" x14ac:dyDescent="0.15">
      <c r="A170" s="8" t="s">
        <v>140</v>
      </c>
      <c r="B170" s="25">
        <v>1991</v>
      </c>
      <c r="C170" s="26" t="s">
        <v>1351</v>
      </c>
      <c r="D170" s="42">
        <v>36710</v>
      </c>
      <c r="E170" s="28" t="s">
        <v>1823</v>
      </c>
      <c r="F170" s="38">
        <v>3.7755380005448098E-2</v>
      </c>
      <c r="G170" s="28" t="s">
        <v>990</v>
      </c>
      <c r="H170" s="28" t="s">
        <v>1253</v>
      </c>
      <c r="I170" s="41" t="s">
        <v>393</v>
      </c>
      <c r="J170" s="41" t="s">
        <v>1761</v>
      </c>
      <c r="K170" s="28" t="s">
        <v>462</v>
      </c>
      <c r="L170" s="28" t="s">
        <v>650</v>
      </c>
      <c r="M170" s="28" t="s">
        <v>1045</v>
      </c>
      <c r="N170" s="41" t="s">
        <v>1176</v>
      </c>
      <c r="O170" s="41" t="s">
        <v>1154</v>
      </c>
      <c r="P170" s="28" t="s">
        <v>534</v>
      </c>
    </row>
    <row r="171" spans="1:16" s="2" customFormat="1" ht="8.1" customHeight="1" x14ac:dyDescent="0.15">
      <c r="A171" s="8" t="s">
        <v>140</v>
      </c>
      <c r="B171" s="25">
        <v>1948</v>
      </c>
      <c r="C171" s="26" t="s">
        <v>171</v>
      </c>
      <c r="D171" s="42">
        <v>52747</v>
      </c>
      <c r="E171" s="28" t="s">
        <v>1824</v>
      </c>
      <c r="F171" s="38">
        <v>3.7480804595521999E-2</v>
      </c>
      <c r="G171" s="28" t="s">
        <v>1825</v>
      </c>
      <c r="H171" s="28" t="s">
        <v>1773</v>
      </c>
      <c r="I171" s="41" t="s">
        <v>946</v>
      </c>
      <c r="J171" s="41" t="s">
        <v>1771</v>
      </c>
      <c r="K171" s="28" t="s">
        <v>705</v>
      </c>
      <c r="L171" s="28" t="s">
        <v>926</v>
      </c>
      <c r="M171" s="28" t="s">
        <v>1184</v>
      </c>
      <c r="N171" s="41" t="s">
        <v>1690</v>
      </c>
      <c r="O171" s="41" t="s">
        <v>1181</v>
      </c>
      <c r="P171" s="28" t="s">
        <v>388</v>
      </c>
    </row>
    <row r="172" spans="1:16" s="2" customFormat="1" ht="8.1" customHeight="1" x14ac:dyDescent="0.15">
      <c r="A172" s="8" t="s">
        <v>140</v>
      </c>
      <c r="B172" s="25">
        <v>1709</v>
      </c>
      <c r="C172" s="26" t="s">
        <v>172</v>
      </c>
      <c r="D172" s="42">
        <v>23721</v>
      </c>
      <c r="E172" s="28" t="s">
        <v>1330</v>
      </c>
      <c r="F172" s="38">
        <v>3.8868513131824101E-2</v>
      </c>
      <c r="G172" s="28" t="s">
        <v>403</v>
      </c>
      <c r="H172" s="28" t="s">
        <v>1132</v>
      </c>
      <c r="I172" s="41" t="s">
        <v>430</v>
      </c>
      <c r="J172" s="41" t="s">
        <v>1098</v>
      </c>
      <c r="K172" s="28" t="s">
        <v>486</v>
      </c>
      <c r="L172" s="28" t="s">
        <v>864</v>
      </c>
      <c r="M172" s="28" t="s">
        <v>745</v>
      </c>
      <c r="N172" s="41" t="s">
        <v>680</v>
      </c>
      <c r="O172" s="41" t="s">
        <v>758</v>
      </c>
      <c r="P172" s="28" t="s">
        <v>506</v>
      </c>
    </row>
    <row r="173" spans="1:16" s="2" customFormat="1" ht="8.1" customHeight="1" x14ac:dyDescent="0.15">
      <c r="A173" s="8" t="s">
        <v>140</v>
      </c>
      <c r="B173" s="25">
        <v>820</v>
      </c>
      <c r="C173" s="26" t="s">
        <v>173</v>
      </c>
      <c r="D173" s="42">
        <v>14002</v>
      </c>
      <c r="E173" s="28" t="s">
        <v>519</v>
      </c>
      <c r="F173" s="38">
        <v>2.4282245393515201E-2</v>
      </c>
      <c r="G173" s="28" t="s">
        <v>517</v>
      </c>
      <c r="H173" s="28" t="s">
        <v>844</v>
      </c>
      <c r="I173" s="41" t="s">
        <v>452</v>
      </c>
      <c r="J173" s="41" t="s">
        <v>936</v>
      </c>
      <c r="K173" s="28" t="s">
        <v>480</v>
      </c>
      <c r="L173" s="28" t="s">
        <v>533</v>
      </c>
      <c r="M173" s="28" t="s">
        <v>539</v>
      </c>
      <c r="N173" s="41" t="s">
        <v>417</v>
      </c>
      <c r="O173" s="41" t="s">
        <v>563</v>
      </c>
      <c r="P173" s="28" t="s">
        <v>811</v>
      </c>
    </row>
    <row r="174" spans="1:16" s="2" customFormat="1" ht="8.1" customHeight="1" x14ac:dyDescent="0.15">
      <c r="A174" s="8" t="s">
        <v>140</v>
      </c>
      <c r="B174" s="25">
        <v>823</v>
      </c>
      <c r="C174" s="26" t="s">
        <v>174</v>
      </c>
      <c r="D174" s="42">
        <v>11982</v>
      </c>
      <c r="E174" s="28" t="s">
        <v>967</v>
      </c>
      <c r="F174" s="38">
        <v>2.8876648305792001E-2</v>
      </c>
      <c r="G174" s="28" t="s">
        <v>448</v>
      </c>
      <c r="H174" s="28" t="s">
        <v>596</v>
      </c>
      <c r="I174" s="41" t="s">
        <v>732</v>
      </c>
      <c r="J174" s="41" t="s">
        <v>816</v>
      </c>
      <c r="K174" s="28" t="s">
        <v>611</v>
      </c>
      <c r="L174" s="28" t="s">
        <v>480</v>
      </c>
      <c r="M174" s="28" t="s">
        <v>557</v>
      </c>
      <c r="N174" s="41" t="s">
        <v>563</v>
      </c>
      <c r="O174" s="41" t="s">
        <v>574</v>
      </c>
      <c r="P174" s="28" t="s">
        <v>508</v>
      </c>
    </row>
    <row r="175" spans="1:16" s="2" customFormat="1" ht="8.1" customHeight="1" x14ac:dyDescent="0.15">
      <c r="A175" s="8" t="s">
        <v>140</v>
      </c>
      <c r="B175" s="25">
        <v>824</v>
      </c>
      <c r="C175" s="26" t="s">
        <v>175</v>
      </c>
      <c r="D175" s="42">
        <v>19953</v>
      </c>
      <c r="E175" s="28" t="s">
        <v>940</v>
      </c>
      <c r="F175" s="38">
        <v>2.8316543878113599E-2</v>
      </c>
      <c r="G175" s="28" t="s">
        <v>382</v>
      </c>
      <c r="H175" s="28" t="s">
        <v>524</v>
      </c>
      <c r="I175" s="41" t="s">
        <v>732</v>
      </c>
      <c r="J175" s="41" t="s">
        <v>895</v>
      </c>
      <c r="K175" s="28" t="s">
        <v>613</v>
      </c>
      <c r="L175" s="28" t="s">
        <v>396</v>
      </c>
      <c r="M175" s="28" t="s">
        <v>524</v>
      </c>
      <c r="N175" s="41" t="s">
        <v>532</v>
      </c>
      <c r="O175" s="41" t="s">
        <v>816</v>
      </c>
      <c r="P175" s="28" t="s">
        <v>379</v>
      </c>
    </row>
    <row r="176" spans="1:16" s="2" customFormat="1" ht="8.1" customHeight="1" x14ac:dyDescent="0.15">
      <c r="A176" s="8" t="s">
        <v>140</v>
      </c>
      <c r="B176" s="25">
        <v>826</v>
      </c>
      <c r="C176" s="26" t="s">
        <v>176</v>
      </c>
      <c r="D176" s="42">
        <v>35379</v>
      </c>
      <c r="E176" s="28" t="s">
        <v>1391</v>
      </c>
      <c r="F176" s="38">
        <v>4.4065688685378301E-2</v>
      </c>
      <c r="G176" s="28" t="s">
        <v>771</v>
      </c>
      <c r="H176" s="28" t="s">
        <v>1145</v>
      </c>
      <c r="I176" s="41" t="s">
        <v>649</v>
      </c>
      <c r="J176" s="41" t="s">
        <v>1826</v>
      </c>
      <c r="K176" s="28" t="s">
        <v>768</v>
      </c>
      <c r="L176" s="28" t="s">
        <v>601</v>
      </c>
      <c r="M176" s="28" t="s">
        <v>1348</v>
      </c>
      <c r="N176" s="41" t="s">
        <v>996</v>
      </c>
      <c r="O176" s="41" t="s">
        <v>1127</v>
      </c>
      <c r="P176" s="28" t="s">
        <v>637</v>
      </c>
    </row>
    <row r="177" spans="1:16" s="2" customFormat="1" ht="8.1" customHeight="1" x14ac:dyDescent="0.15">
      <c r="A177" s="8" t="s">
        <v>140</v>
      </c>
      <c r="B177" s="25">
        <v>828</v>
      </c>
      <c r="C177" s="26" t="s">
        <v>177</v>
      </c>
      <c r="D177" s="42">
        <v>61216</v>
      </c>
      <c r="E177" s="28" t="s">
        <v>1454</v>
      </c>
      <c r="F177" s="38">
        <v>4.7846968112911697E-2</v>
      </c>
      <c r="G177" s="28" t="s">
        <v>1484</v>
      </c>
      <c r="H177" s="28" t="s">
        <v>1827</v>
      </c>
      <c r="I177" s="41" t="s">
        <v>798</v>
      </c>
      <c r="J177" s="41" t="s">
        <v>1828</v>
      </c>
      <c r="K177" s="28" t="s">
        <v>923</v>
      </c>
      <c r="L177" s="28" t="s">
        <v>1716</v>
      </c>
      <c r="M177" s="28" t="s">
        <v>1829</v>
      </c>
      <c r="N177" s="41" t="s">
        <v>1456</v>
      </c>
      <c r="O177" s="41" t="s">
        <v>1316</v>
      </c>
      <c r="P177" s="28" t="s">
        <v>930</v>
      </c>
    </row>
    <row r="178" spans="1:16" s="2" customFormat="1" ht="8.1" customHeight="1" x14ac:dyDescent="0.15">
      <c r="A178" s="8" t="s">
        <v>140</v>
      </c>
      <c r="B178" s="25">
        <v>1667</v>
      </c>
      <c r="C178" s="26" t="s">
        <v>178</v>
      </c>
      <c r="D178" s="42">
        <v>8275</v>
      </c>
      <c r="E178" s="27" t="s">
        <v>535</v>
      </c>
      <c r="F178" s="38">
        <v>2.8277945619335301E-2</v>
      </c>
      <c r="G178" s="27" t="s">
        <v>749</v>
      </c>
      <c r="H178" s="27" t="s">
        <v>846</v>
      </c>
      <c r="I178" s="41" t="s">
        <v>549</v>
      </c>
      <c r="J178" s="42" t="s">
        <v>509</v>
      </c>
      <c r="K178" s="27" t="s">
        <v>424</v>
      </c>
      <c r="L178" s="27" t="s">
        <v>549</v>
      </c>
      <c r="M178" s="27" t="s">
        <v>479</v>
      </c>
      <c r="N178" s="42" t="s">
        <v>628</v>
      </c>
      <c r="O178" s="42" t="s">
        <v>568</v>
      </c>
      <c r="P178" s="28" t="s">
        <v>454</v>
      </c>
    </row>
    <row r="179" spans="1:16" s="2" customFormat="1" ht="8.1" customHeight="1" x14ac:dyDescent="0.15">
      <c r="A179" s="8" t="s">
        <v>140</v>
      </c>
      <c r="B179" s="25">
        <v>1674</v>
      </c>
      <c r="C179" s="26" t="s">
        <v>179</v>
      </c>
      <c r="D179" s="42">
        <v>49080</v>
      </c>
      <c r="E179" s="28" t="s">
        <v>1243</v>
      </c>
      <c r="F179" s="38">
        <v>4.0057049714751401E-2</v>
      </c>
      <c r="G179" s="28" t="s">
        <v>1040</v>
      </c>
      <c r="H179" s="28" t="s">
        <v>1345</v>
      </c>
      <c r="I179" s="41" t="s">
        <v>946</v>
      </c>
      <c r="J179" s="41" t="s">
        <v>1830</v>
      </c>
      <c r="K179" s="28" t="s">
        <v>721</v>
      </c>
      <c r="L179" s="28" t="s">
        <v>711</v>
      </c>
      <c r="M179" s="28" t="s">
        <v>1831</v>
      </c>
      <c r="N179" s="41" t="s">
        <v>1363</v>
      </c>
      <c r="O179" s="41" t="s">
        <v>1832</v>
      </c>
      <c r="P179" s="28" t="s">
        <v>605</v>
      </c>
    </row>
    <row r="180" spans="1:16" s="2" customFormat="1" ht="8.1" customHeight="1" x14ac:dyDescent="0.15">
      <c r="A180" s="8" t="s">
        <v>140</v>
      </c>
      <c r="B180" s="25">
        <v>840</v>
      </c>
      <c r="C180" s="26" t="s">
        <v>180</v>
      </c>
      <c r="D180" s="42">
        <v>14984</v>
      </c>
      <c r="E180" s="28" t="s">
        <v>1124</v>
      </c>
      <c r="F180" s="38">
        <v>5.0587293112653503E-2</v>
      </c>
      <c r="G180" s="28" t="s">
        <v>967</v>
      </c>
      <c r="H180" s="28" t="s">
        <v>970</v>
      </c>
      <c r="I180" s="41" t="s">
        <v>533</v>
      </c>
      <c r="J180" s="41" t="s">
        <v>389</v>
      </c>
      <c r="K180" s="28" t="s">
        <v>684</v>
      </c>
      <c r="L180" s="28" t="s">
        <v>581</v>
      </c>
      <c r="M180" s="28" t="s">
        <v>813</v>
      </c>
      <c r="N180" s="41" t="s">
        <v>651</v>
      </c>
      <c r="O180" s="41" t="s">
        <v>935</v>
      </c>
      <c r="P180" s="28" t="s">
        <v>568</v>
      </c>
    </row>
    <row r="181" spans="1:16" s="2" customFormat="1" ht="8.1" customHeight="1" x14ac:dyDescent="0.15">
      <c r="A181" s="8" t="s">
        <v>140</v>
      </c>
      <c r="B181" s="25">
        <v>796</v>
      </c>
      <c r="C181" s="26" t="s">
        <v>181</v>
      </c>
      <c r="D181" s="42">
        <v>104911</v>
      </c>
      <c r="E181" s="28" t="s">
        <v>1520</v>
      </c>
      <c r="F181" s="38">
        <v>3.96621898561638E-2</v>
      </c>
      <c r="G181" s="28" t="s">
        <v>1833</v>
      </c>
      <c r="H181" s="28" t="s">
        <v>1834</v>
      </c>
      <c r="I181" s="41" t="s">
        <v>389</v>
      </c>
      <c r="J181" s="41" t="s">
        <v>1835</v>
      </c>
      <c r="K181" s="28" t="s">
        <v>1413</v>
      </c>
      <c r="L181" s="28" t="s">
        <v>1312</v>
      </c>
      <c r="M181" s="28" t="s">
        <v>1836</v>
      </c>
      <c r="N181" s="41" t="s">
        <v>1837</v>
      </c>
      <c r="O181" s="41" t="s">
        <v>1838</v>
      </c>
      <c r="P181" s="28" t="s">
        <v>1082</v>
      </c>
    </row>
    <row r="182" spans="1:16" s="2" customFormat="1" ht="8.1" customHeight="1" x14ac:dyDescent="0.15">
      <c r="A182" s="8" t="s">
        <v>140</v>
      </c>
      <c r="B182" s="25">
        <v>845</v>
      </c>
      <c r="C182" s="26" t="s">
        <v>182</v>
      </c>
      <c r="D182" s="42">
        <v>18492</v>
      </c>
      <c r="E182" s="28" t="s">
        <v>788</v>
      </c>
      <c r="F182" s="38">
        <v>3.1959766385464002E-2</v>
      </c>
      <c r="G182" s="28" t="s">
        <v>494</v>
      </c>
      <c r="H182" s="28" t="s">
        <v>946</v>
      </c>
      <c r="I182" s="41" t="s">
        <v>607</v>
      </c>
      <c r="J182" s="41" t="s">
        <v>1001</v>
      </c>
      <c r="K182" s="28" t="s">
        <v>687</v>
      </c>
      <c r="L182" s="28" t="s">
        <v>438</v>
      </c>
      <c r="M182" s="28" t="s">
        <v>447</v>
      </c>
      <c r="N182" s="41" t="s">
        <v>492</v>
      </c>
      <c r="O182" s="41" t="s">
        <v>679</v>
      </c>
      <c r="P182" s="28" t="s">
        <v>510</v>
      </c>
    </row>
    <row r="183" spans="1:16" s="2" customFormat="1" ht="8.1" customHeight="1" x14ac:dyDescent="0.15">
      <c r="A183" s="8" t="s">
        <v>140</v>
      </c>
      <c r="B183" s="25">
        <v>847</v>
      </c>
      <c r="C183" s="26" t="s">
        <v>183</v>
      </c>
      <c r="D183" s="42">
        <v>12769</v>
      </c>
      <c r="E183" s="28" t="s">
        <v>597</v>
      </c>
      <c r="F183" s="38">
        <v>3.1560811339964003E-2</v>
      </c>
      <c r="G183" s="28" t="s">
        <v>404</v>
      </c>
      <c r="H183" s="28" t="s">
        <v>840</v>
      </c>
      <c r="I183" s="41" t="s">
        <v>617</v>
      </c>
      <c r="J183" s="41" t="s">
        <v>573</v>
      </c>
      <c r="K183" s="28" t="s">
        <v>746</v>
      </c>
      <c r="L183" s="28" t="s">
        <v>861</v>
      </c>
      <c r="M183" s="28" t="s">
        <v>637</v>
      </c>
      <c r="N183" s="41" t="s">
        <v>563</v>
      </c>
      <c r="O183" s="41" t="s">
        <v>954</v>
      </c>
      <c r="P183" s="28" t="s">
        <v>644</v>
      </c>
    </row>
    <row r="184" spans="1:16" s="2" customFormat="1" ht="8.1" customHeight="1" x14ac:dyDescent="0.15">
      <c r="A184" s="8" t="s">
        <v>140</v>
      </c>
      <c r="B184" s="25">
        <v>848</v>
      </c>
      <c r="C184" s="26" t="s">
        <v>184</v>
      </c>
      <c r="D184" s="42">
        <v>11023</v>
      </c>
      <c r="E184" s="28" t="s">
        <v>1112</v>
      </c>
      <c r="F184" s="38">
        <v>2.62179080105235E-2</v>
      </c>
      <c r="G184" s="28" t="s">
        <v>600</v>
      </c>
      <c r="H184" s="28" t="s">
        <v>504</v>
      </c>
      <c r="I184" s="41" t="s">
        <v>424</v>
      </c>
      <c r="J184" s="41" t="s">
        <v>674</v>
      </c>
      <c r="K184" s="28" t="s">
        <v>484</v>
      </c>
      <c r="L184" s="28" t="s">
        <v>625</v>
      </c>
      <c r="M184" s="28" t="s">
        <v>710</v>
      </c>
      <c r="N184" s="41" t="s">
        <v>408</v>
      </c>
      <c r="O184" s="41" t="s">
        <v>455</v>
      </c>
      <c r="P184" s="28" t="s">
        <v>508</v>
      </c>
    </row>
    <row r="185" spans="1:16" s="2" customFormat="1" ht="8.1" customHeight="1" x14ac:dyDescent="0.15">
      <c r="A185" s="8" t="s">
        <v>140</v>
      </c>
      <c r="B185" s="25">
        <v>851</v>
      </c>
      <c r="C185" s="26" t="s">
        <v>185</v>
      </c>
      <c r="D185" s="42">
        <v>15416</v>
      </c>
      <c r="E185" s="28" t="s">
        <v>978</v>
      </c>
      <c r="F185" s="38">
        <v>3.8920601971977199E-2</v>
      </c>
      <c r="G185" s="28" t="s">
        <v>936</v>
      </c>
      <c r="H185" s="28" t="s">
        <v>1105</v>
      </c>
      <c r="I185" s="41" t="s">
        <v>533</v>
      </c>
      <c r="J185" s="41" t="s">
        <v>980</v>
      </c>
      <c r="K185" s="28" t="s">
        <v>455</v>
      </c>
      <c r="L185" s="28" t="s">
        <v>710</v>
      </c>
      <c r="M185" s="28" t="s">
        <v>437</v>
      </c>
      <c r="N185" s="41" t="s">
        <v>937</v>
      </c>
      <c r="O185" s="41" t="s">
        <v>875</v>
      </c>
      <c r="P185" s="28" t="s">
        <v>452</v>
      </c>
    </row>
    <row r="186" spans="1:16" s="2" customFormat="1" ht="8.1" customHeight="1" x14ac:dyDescent="0.15">
      <c r="A186" s="8" t="s">
        <v>140</v>
      </c>
      <c r="B186" s="25">
        <v>855</v>
      </c>
      <c r="C186" s="26" t="s">
        <v>186</v>
      </c>
      <c r="D186" s="42">
        <v>156079</v>
      </c>
      <c r="E186" s="28" t="s">
        <v>1839</v>
      </c>
      <c r="F186" s="38">
        <v>3.703252839908E-2</v>
      </c>
      <c r="G186" s="28" t="s">
        <v>1840</v>
      </c>
      <c r="H186" s="28" t="s">
        <v>1841</v>
      </c>
      <c r="I186" s="41" t="s">
        <v>1205</v>
      </c>
      <c r="J186" s="41" t="s">
        <v>1842</v>
      </c>
      <c r="K186" s="28" t="s">
        <v>1362</v>
      </c>
      <c r="L186" s="28" t="s">
        <v>1686</v>
      </c>
      <c r="M186" s="28" t="s">
        <v>1843</v>
      </c>
      <c r="N186" s="41" t="s">
        <v>1844</v>
      </c>
      <c r="O186" s="41" t="s">
        <v>1845</v>
      </c>
      <c r="P186" s="28" t="s">
        <v>1479</v>
      </c>
    </row>
    <row r="187" spans="1:16" s="2" customFormat="1" ht="8.1" customHeight="1" x14ac:dyDescent="0.15">
      <c r="A187" s="8" t="s">
        <v>140</v>
      </c>
      <c r="B187" s="25">
        <v>858</v>
      </c>
      <c r="C187" s="26" t="s">
        <v>187</v>
      </c>
      <c r="D187" s="42">
        <v>19005</v>
      </c>
      <c r="E187" s="27" t="s">
        <v>1374</v>
      </c>
      <c r="F187" s="38">
        <v>3.5516969218626702E-2</v>
      </c>
      <c r="G187" s="28" t="s">
        <v>395</v>
      </c>
      <c r="H187" s="28" t="s">
        <v>598</v>
      </c>
      <c r="I187" s="41" t="s">
        <v>517</v>
      </c>
      <c r="J187" s="42" t="s">
        <v>1026</v>
      </c>
      <c r="K187" s="28" t="s">
        <v>684</v>
      </c>
      <c r="L187" s="28" t="s">
        <v>455</v>
      </c>
      <c r="M187" s="28" t="s">
        <v>476</v>
      </c>
      <c r="N187" s="41" t="s">
        <v>587</v>
      </c>
      <c r="O187" s="41" t="s">
        <v>856</v>
      </c>
      <c r="P187" s="28" t="s">
        <v>438</v>
      </c>
    </row>
    <row r="188" spans="1:16" s="2" customFormat="1" ht="8.1" customHeight="1" x14ac:dyDescent="0.15">
      <c r="A188" s="8" t="s">
        <v>140</v>
      </c>
      <c r="B188" s="25">
        <v>861</v>
      </c>
      <c r="C188" s="26" t="s">
        <v>188</v>
      </c>
      <c r="D188" s="42">
        <v>29030</v>
      </c>
      <c r="E188" s="28" t="s">
        <v>1260</v>
      </c>
      <c r="F188" s="38">
        <v>3.2070272132276999E-2</v>
      </c>
      <c r="G188" s="28" t="s">
        <v>1027</v>
      </c>
      <c r="H188" s="28" t="s">
        <v>473</v>
      </c>
      <c r="I188" s="41" t="s">
        <v>460</v>
      </c>
      <c r="J188" s="41" t="s">
        <v>1251</v>
      </c>
      <c r="K188" s="28" t="s">
        <v>844</v>
      </c>
      <c r="L188" s="28" t="s">
        <v>541</v>
      </c>
      <c r="M188" s="28" t="s">
        <v>1035</v>
      </c>
      <c r="N188" s="41" t="s">
        <v>830</v>
      </c>
      <c r="O188" s="41" t="s">
        <v>975</v>
      </c>
      <c r="P188" s="28" t="s">
        <v>561</v>
      </c>
    </row>
    <row r="189" spans="1:16" s="2" customFormat="1" ht="8.1" customHeight="1" x14ac:dyDescent="0.15">
      <c r="A189" s="8" t="s">
        <v>140</v>
      </c>
      <c r="B189" s="25">
        <v>865</v>
      </c>
      <c r="C189" s="26" t="s">
        <v>189</v>
      </c>
      <c r="D189" s="42">
        <v>19408</v>
      </c>
      <c r="E189" s="28" t="s">
        <v>872</v>
      </c>
      <c r="F189" s="38">
        <v>3.0760511129431199E-2</v>
      </c>
      <c r="G189" s="28" t="s">
        <v>435</v>
      </c>
      <c r="H189" s="28" t="s">
        <v>797</v>
      </c>
      <c r="I189" s="41" t="s">
        <v>613</v>
      </c>
      <c r="J189" s="41" t="s">
        <v>786</v>
      </c>
      <c r="K189" s="28" t="s">
        <v>438</v>
      </c>
      <c r="L189" s="28" t="s">
        <v>709</v>
      </c>
      <c r="M189" s="28" t="s">
        <v>927</v>
      </c>
      <c r="N189" s="41" t="s">
        <v>707</v>
      </c>
      <c r="O189" s="41" t="s">
        <v>595</v>
      </c>
      <c r="P189" s="28" t="s">
        <v>732</v>
      </c>
    </row>
    <row r="190" spans="1:16" s="2" customFormat="1" ht="8.1" customHeight="1" x14ac:dyDescent="0.15">
      <c r="A190" s="8" t="s">
        <v>140</v>
      </c>
      <c r="B190" s="25">
        <v>866</v>
      </c>
      <c r="C190" s="26" t="s">
        <v>190</v>
      </c>
      <c r="D190" s="42">
        <v>10655</v>
      </c>
      <c r="E190" s="28" t="s">
        <v>832</v>
      </c>
      <c r="F190" s="38">
        <v>2.7874237447207899E-2</v>
      </c>
      <c r="G190" s="28" t="s">
        <v>436</v>
      </c>
      <c r="H190" s="28" t="s">
        <v>883</v>
      </c>
      <c r="I190" s="41" t="s">
        <v>643</v>
      </c>
      <c r="J190" s="41" t="s">
        <v>382</v>
      </c>
      <c r="K190" s="28" t="s">
        <v>424</v>
      </c>
      <c r="L190" s="28" t="s">
        <v>458</v>
      </c>
      <c r="M190" s="28" t="s">
        <v>590</v>
      </c>
      <c r="N190" s="41" t="s">
        <v>436</v>
      </c>
      <c r="O190" s="41" t="s">
        <v>883</v>
      </c>
      <c r="P190" s="28" t="s">
        <v>730</v>
      </c>
    </row>
    <row r="191" spans="1:16" s="2" customFormat="1" ht="8.1" customHeight="1" x14ac:dyDescent="0.15">
      <c r="A191" s="8" t="s">
        <v>140</v>
      </c>
      <c r="B191" s="25">
        <v>867</v>
      </c>
      <c r="C191" s="26" t="s">
        <v>191</v>
      </c>
      <c r="D191" s="42">
        <v>31694</v>
      </c>
      <c r="E191" s="28" t="s">
        <v>1846</v>
      </c>
      <c r="F191" s="38">
        <v>3.9944468984665901E-2</v>
      </c>
      <c r="G191" s="28" t="s">
        <v>997</v>
      </c>
      <c r="H191" s="28" t="s">
        <v>1042</v>
      </c>
      <c r="I191" s="41" t="s">
        <v>380</v>
      </c>
      <c r="J191" s="41" t="s">
        <v>1284</v>
      </c>
      <c r="K191" s="28" t="s">
        <v>948</v>
      </c>
      <c r="L191" s="28" t="s">
        <v>388</v>
      </c>
      <c r="M191" s="28" t="s">
        <v>959</v>
      </c>
      <c r="N191" s="41" t="s">
        <v>1074</v>
      </c>
      <c r="O191" s="41" t="s">
        <v>834</v>
      </c>
      <c r="P191" s="28" t="s">
        <v>554</v>
      </c>
    </row>
    <row r="192" spans="1:16" s="2" customFormat="1" ht="8.1" customHeight="1" x14ac:dyDescent="0.15">
      <c r="A192" s="8" t="s">
        <v>140</v>
      </c>
      <c r="B192" s="25">
        <v>873</v>
      </c>
      <c r="C192" s="26" t="s">
        <v>192</v>
      </c>
      <c r="D192" s="42">
        <v>13700</v>
      </c>
      <c r="E192" s="28" t="s">
        <v>813</v>
      </c>
      <c r="F192" s="38">
        <v>3.2189781021897797E-2</v>
      </c>
      <c r="G192" s="28" t="s">
        <v>554</v>
      </c>
      <c r="H192" s="28" t="s">
        <v>576</v>
      </c>
      <c r="I192" s="41" t="s">
        <v>498</v>
      </c>
      <c r="J192" s="41" t="s">
        <v>623</v>
      </c>
      <c r="K192" s="28" t="s">
        <v>716</v>
      </c>
      <c r="L192" s="28" t="s">
        <v>687</v>
      </c>
      <c r="M192" s="28" t="s">
        <v>382</v>
      </c>
      <c r="N192" s="41" t="s">
        <v>434</v>
      </c>
      <c r="O192" s="41" t="s">
        <v>502</v>
      </c>
      <c r="P192" s="28" t="s">
        <v>823</v>
      </c>
    </row>
    <row r="193" spans="1:18" s="2" customFormat="1" ht="8.1" customHeight="1" x14ac:dyDescent="0.15">
      <c r="A193" s="8" t="s">
        <v>140</v>
      </c>
      <c r="B193" s="25">
        <v>879</v>
      </c>
      <c r="C193" s="26" t="s">
        <v>193</v>
      </c>
      <c r="D193" s="42">
        <v>14179</v>
      </c>
      <c r="E193" s="27" t="s">
        <v>660</v>
      </c>
      <c r="F193" s="38">
        <v>2.97623245644968E-2</v>
      </c>
      <c r="G193" s="28" t="s">
        <v>874</v>
      </c>
      <c r="H193" s="28" t="s">
        <v>451</v>
      </c>
      <c r="I193" s="41" t="s">
        <v>656</v>
      </c>
      <c r="J193" s="42" t="s">
        <v>757</v>
      </c>
      <c r="K193" s="28" t="s">
        <v>485</v>
      </c>
      <c r="L193" s="28" t="s">
        <v>653</v>
      </c>
      <c r="M193" s="28" t="s">
        <v>697</v>
      </c>
      <c r="N193" s="41" t="s">
        <v>534</v>
      </c>
      <c r="O193" s="41" t="s">
        <v>661</v>
      </c>
      <c r="P193" s="28" t="s">
        <v>741</v>
      </c>
    </row>
    <row r="194" spans="1:18" s="2" customFormat="1" ht="8.1" customHeight="1" x14ac:dyDescent="0.15">
      <c r="B194" s="33"/>
      <c r="C194" s="33"/>
      <c r="D194" s="42"/>
      <c r="E194" s="28"/>
      <c r="F194" s="38"/>
      <c r="G194" s="28"/>
      <c r="H194" s="28"/>
      <c r="I194" s="41"/>
      <c r="J194" s="41"/>
      <c r="K194" s="28"/>
      <c r="L194" s="28"/>
      <c r="M194" s="28"/>
      <c r="N194" s="41"/>
      <c r="O194" s="41"/>
      <c r="P194" s="28"/>
    </row>
    <row r="195" spans="1:18" s="2" customFormat="1" ht="8.1" customHeight="1" x14ac:dyDescent="0.15">
      <c r="A195" s="8" t="s">
        <v>194</v>
      </c>
      <c r="B195" s="25">
        <v>358</v>
      </c>
      <c r="C195" s="26" t="s">
        <v>195</v>
      </c>
      <c r="D195" s="42">
        <v>21468</v>
      </c>
      <c r="E195" s="28" t="s">
        <v>926</v>
      </c>
      <c r="F195" s="38">
        <v>2.40823551332215E-2</v>
      </c>
      <c r="G195" s="28" t="s">
        <v>509</v>
      </c>
      <c r="H195" s="28" t="s">
        <v>591</v>
      </c>
      <c r="I195" s="41" t="s">
        <v>609</v>
      </c>
      <c r="J195" s="41" t="s">
        <v>817</v>
      </c>
      <c r="K195" s="28" t="s">
        <v>749</v>
      </c>
      <c r="L195" s="28" t="s">
        <v>428</v>
      </c>
      <c r="M195" s="28" t="s">
        <v>594</v>
      </c>
      <c r="N195" s="41" t="s">
        <v>588</v>
      </c>
      <c r="O195" s="41" t="s">
        <v>678</v>
      </c>
      <c r="P195" s="28" t="s">
        <v>442</v>
      </c>
      <c r="R195" s="3"/>
    </row>
    <row r="196" spans="1:18" s="2" customFormat="1" ht="8.1" customHeight="1" x14ac:dyDescent="0.15">
      <c r="A196" s="8" t="s">
        <v>194</v>
      </c>
      <c r="B196" s="25">
        <v>361</v>
      </c>
      <c r="C196" s="26" t="s">
        <v>196</v>
      </c>
      <c r="D196" s="42">
        <v>71796</v>
      </c>
      <c r="E196" s="28" t="s">
        <v>1847</v>
      </c>
      <c r="F196" s="38">
        <v>4.5476071090311397E-2</v>
      </c>
      <c r="G196" s="28" t="s">
        <v>1502</v>
      </c>
      <c r="H196" s="28" t="s">
        <v>1848</v>
      </c>
      <c r="I196" s="41" t="s">
        <v>515</v>
      </c>
      <c r="J196" s="41" t="s">
        <v>1849</v>
      </c>
      <c r="K196" s="28" t="s">
        <v>1349</v>
      </c>
      <c r="L196" s="28" t="s">
        <v>1414</v>
      </c>
      <c r="M196" s="28" t="s">
        <v>1850</v>
      </c>
      <c r="N196" s="41" t="s">
        <v>1851</v>
      </c>
      <c r="O196" s="41" t="s">
        <v>1852</v>
      </c>
      <c r="P196" s="28" t="s">
        <v>476</v>
      </c>
      <c r="R196" s="3"/>
    </row>
    <row r="197" spans="1:18" s="2" customFormat="1" ht="8.1" customHeight="1" x14ac:dyDescent="0.15">
      <c r="A197" s="8" t="s">
        <v>194</v>
      </c>
      <c r="B197" s="25">
        <v>362</v>
      </c>
      <c r="C197" s="26" t="s">
        <v>197</v>
      </c>
      <c r="D197" s="42">
        <v>59878</v>
      </c>
      <c r="E197" s="28" t="s">
        <v>1819</v>
      </c>
      <c r="F197" s="38">
        <v>2.25792444637429E-2</v>
      </c>
      <c r="G197" s="28" t="s">
        <v>804</v>
      </c>
      <c r="H197" s="28" t="s">
        <v>1152</v>
      </c>
      <c r="I197" s="41" t="s">
        <v>901</v>
      </c>
      <c r="J197" s="41" t="s">
        <v>1346</v>
      </c>
      <c r="K197" s="28" t="s">
        <v>469</v>
      </c>
      <c r="L197" s="28" t="s">
        <v>631</v>
      </c>
      <c r="M197" s="28" t="s">
        <v>1171</v>
      </c>
      <c r="N197" s="41" t="s">
        <v>1076</v>
      </c>
      <c r="O197" s="41" t="s">
        <v>903</v>
      </c>
      <c r="P197" s="28" t="s">
        <v>380</v>
      </c>
      <c r="R197" s="3"/>
    </row>
    <row r="198" spans="1:18" s="2" customFormat="1" ht="8.1" customHeight="1" x14ac:dyDescent="0.15">
      <c r="A198" s="8" t="s">
        <v>194</v>
      </c>
      <c r="B198" s="25">
        <v>363</v>
      </c>
      <c r="C198" s="26" t="s">
        <v>198</v>
      </c>
      <c r="D198" s="42">
        <v>670673</v>
      </c>
      <c r="E198" s="28" t="s">
        <v>1853</v>
      </c>
      <c r="F198" s="38">
        <v>2.75573938417083E-2</v>
      </c>
      <c r="G198" s="28" t="s">
        <v>1854</v>
      </c>
      <c r="H198" s="28" t="s">
        <v>1855</v>
      </c>
      <c r="I198" s="41" t="s">
        <v>1856</v>
      </c>
      <c r="J198" s="41" t="s">
        <v>1857</v>
      </c>
      <c r="K198" s="28" t="s">
        <v>1858</v>
      </c>
      <c r="L198" s="28" t="s">
        <v>1859</v>
      </c>
      <c r="M198" s="28" t="s">
        <v>1860</v>
      </c>
      <c r="N198" s="41" t="s">
        <v>1861</v>
      </c>
      <c r="O198" s="41" t="s">
        <v>1862</v>
      </c>
      <c r="P198" s="28" t="s">
        <v>1863</v>
      </c>
      <c r="R198" s="3"/>
    </row>
    <row r="199" spans="1:18" s="2" customFormat="1" ht="8.1" customHeight="1" x14ac:dyDescent="0.15">
      <c r="A199" s="8" t="s">
        <v>194</v>
      </c>
      <c r="B199" s="25">
        <v>373</v>
      </c>
      <c r="C199" s="26" t="s">
        <v>365</v>
      </c>
      <c r="D199" s="42">
        <v>16665</v>
      </c>
      <c r="E199" s="27" t="s">
        <v>521</v>
      </c>
      <c r="F199" s="38">
        <v>3.3603360336033603E-2</v>
      </c>
      <c r="G199" s="28" t="s">
        <v>667</v>
      </c>
      <c r="H199" s="28" t="s">
        <v>591</v>
      </c>
      <c r="I199" s="41" t="s">
        <v>479</v>
      </c>
      <c r="J199" s="42" t="s">
        <v>943</v>
      </c>
      <c r="K199" s="28" t="s">
        <v>617</v>
      </c>
      <c r="L199" s="28" t="s">
        <v>408</v>
      </c>
      <c r="M199" s="28" t="s">
        <v>676</v>
      </c>
      <c r="N199" s="42" t="s">
        <v>637</v>
      </c>
      <c r="O199" s="41" t="s">
        <v>566</v>
      </c>
      <c r="P199" s="28" t="s">
        <v>480</v>
      </c>
      <c r="R199" s="3"/>
    </row>
    <row r="200" spans="1:18" s="2" customFormat="1" ht="8.1" customHeight="1" x14ac:dyDescent="0.15">
      <c r="A200" s="8" t="s">
        <v>194</v>
      </c>
      <c r="B200" s="25">
        <v>375</v>
      </c>
      <c r="C200" s="26" t="s">
        <v>199</v>
      </c>
      <c r="D200" s="42">
        <v>27988</v>
      </c>
      <c r="E200" s="28" t="s">
        <v>1864</v>
      </c>
      <c r="F200" s="38">
        <v>4.48406459911391E-2</v>
      </c>
      <c r="G200" s="28" t="s">
        <v>1616</v>
      </c>
      <c r="H200" s="28" t="s">
        <v>1171</v>
      </c>
      <c r="I200" s="41" t="s">
        <v>486</v>
      </c>
      <c r="J200" s="41" t="s">
        <v>1816</v>
      </c>
      <c r="K200" s="28" t="s">
        <v>902</v>
      </c>
      <c r="L200" s="28" t="s">
        <v>676</v>
      </c>
      <c r="M200" s="28" t="s">
        <v>1138</v>
      </c>
      <c r="N200" s="41" t="s">
        <v>1183</v>
      </c>
      <c r="O200" s="41" t="s">
        <v>933</v>
      </c>
      <c r="P200" s="28" t="s">
        <v>626</v>
      </c>
      <c r="R200" s="3"/>
    </row>
    <row r="201" spans="1:18" s="2" customFormat="1" ht="8.1" customHeight="1" x14ac:dyDescent="0.15">
      <c r="A201" s="8" t="s">
        <v>194</v>
      </c>
      <c r="B201" s="25">
        <v>376</v>
      </c>
      <c r="C201" s="26" t="s">
        <v>200</v>
      </c>
      <c r="D201" s="42">
        <v>7002</v>
      </c>
      <c r="E201" s="27" t="s">
        <v>563</v>
      </c>
      <c r="F201" s="38">
        <v>2.4564410168523301E-2</v>
      </c>
      <c r="G201" s="28" t="s">
        <v>741</v>
      </c>
      <c r="H201" s="28" t="s">
        <v>394</v>
      </c>
      <c r="I201" s="41" t="s">
        <v>406</v>
      </c>
      <c r="J201" s="42" t="s">
        <v>603</v>
      </c>
      <c r="K201" s="28" t="s">
        <v>853</v>
      </c>
      <c r="L201" s="28" t="s">
        <v>730</v>
      </c>
      <c r="M201" s="28" t="s">
        <v>412</v>
      </c>
      <c r="N201" s="41" t="s">
        <v>457</v>
      </c>
      <c r="O201" s="41" t="s">
        <v>662</v>
      </c>
      <c r="P201" s="28" t="s">
        <v>664</v>
      </c>
      <c r="R201" s="3"/>
    </row>
    <row r="202" spans="1:18" s="2" customFormat="1" ht="8.1" customHeight="1" x14ac:dyDescent="0.15">
      <c r="A202" s="8" t="s">
        <v>194</v>
      </c>
      <c r="B202" s="25">
        <v>377</v>
      </c>
      <c r="C202" s="26" t="s">
        <v>201</v>
      </c>
      <c r="D202" s="42">
        <v>13236</v>
      </c>
      <c r="E202" s="28" t="s">
        <v>826</v>
      </c>
      <c r="F202" s="38">
        <v>2.4403142943487499E-2</v>
      </c>
      <c r="G202" s="28" t="s">
        <v>713</v>
      </c>
      <c r="H202" s="28" t="s">
        <v>445</v>
      </c>
      <c r="I202" s="41" t="s">
        <v>741</v>
      </c>
      <c r="J202" s="41" t="s">
        <v>576</v>
      </c>
      <c r="K202" s="28" t="s">
        <v>716</v>
      </c>
      <c r="L202" s="28" t="s">
        <v>498</v>
      </c>
      <c r="M202" s="28" t="s">
        <v>854</v>
      </c>
      <c r="N202" s="41" t="s">
        <v>402</v>
      </c>
      <c r="O202" s="41" t="s">
        <v>563</v>
      </c>
      <c r="P202" s="28" t="s">
        <v>481</v>
      </c>
      <c r="R202" s="3"/>
    </row>
    <row r="203" spans="1:18" s="2" customFormat="1" ht="8.1" customHeight="1" x14ac:dyDescent="0.15">
      <c r="A203" s="8" t="s">
        <v>194</v>
      </c>
      <c r="B203" s="25">
        <v>383</v>
      </c>
      <c r="C203" s="26" t="s">
        <v>202</v>
      </c>
      <c r="D203" s="42">
        <v>21597</v>
      </c>
      <c r="E203" s="27" t="s">
        <v>1083</v>
      </c>
      <c r="F203" s="38">
        <v>3.00504699726814E-2</v>
      </c>
      <c r="G203" s="27" t="s">
        <v>400</v>
      </c>
      <c r="H203" s="27" t="s">
        <v>548</v>
      </c>
      <c r="I203" s="41" t="s">
        <v>837</v>
      </c>
      <c r="J203" s="42" t="s">
        <v>629</v>
      </c>
      <c r="K203" s="28" t="s">
        <v>402</v>
      </c>
      <c r="L203" s="28" t="s">
        <v>599</v>
      </c>
      <c r="M203" s="27" t="s">
        <v>772</v>
      </c>
      <c r="N203" s="42" t="s">
        <v>683</v>
      </c>
      <c r="O203" s="42" t="s">
        <v>686</v>
      </c>
      <c r="P203" s="28" t="s">
        <v>484</v>
      </c>
      <c r="R203" s="3"/>
    </row>
    <row r="204" spans="1:18" s="2" customFormat="1" ht="8.1" customHeight="1" x14ac:dyDescent="0.15">
      <c r="A204" s="8" t="s">
        <v>194</v>
      </c>
      <c r="B204" s="25">
        <v>400</v>
      </c>
      <c r="C204" s="26" t="s">
        <v>203</v>
      </c>
      <c r="D204" s="42">
        <v>34941</v>
      </c>
      <c r="E204" s="28" t="s">
        <v>1865</v>
      </c>
      <c r="F204" s="38">
        <v>4.8052431241235198E-2</v>
      </c>
      <c r="G204" s="28" t="s">
        <v>1171</v>
      </c>
      <c r="H204" s="28" t="s">
        <v>1537</v>
      </c>
      <c r="I204" s="41" t="s">
        <v>805</v>
      </c>
      <c r="J204" s="41" t="s">
        <v>1276</v>
      </c>
      <c r="K204" s="28" t="s">
        <v>994</v>
      </c>
      <c r="L204" s="28" t="s">
        <v>761</v>
      </c>
      <c r="M204" s="28" t="s">
        <v>1221</v>
      </c>
      <c r="N204" s="41" t="s">
        <v>1033</v>
      </c>
      <c r="O204" s="41" t="s">
        <v>1450</v>
      </c>
      <c r="P204" s="28" t="s">
        <v>460</v>
      </c>
      <c r="R204" s="3"/>
    </row>
    <row r="205" spans="1:18" s="2" customFormat="1" ht="8.1" customHeight="1" x14ac:dyDescent="0.15">
      <c r="A205" s="8" t="s">
        <v>194</v>
      </c>
      <c r="B205" s="25">
        <v>384</v>
      </c>
      <c r="C205" s="26" t="s">
        <v>204</v>
      </c>
      <c r="D205" s="42">
        <v>22802</v>
      </c>
      <c r="E205" s="28" t="s">
        <v>461</v>
      </c>
      <c r="F205" s="38">
        <v>2.3287430927111701E-2</v>
      </c>
      <c r="G205" s="28" t="s">
        <v>661</v>
      </c>
      <c r="H205" s="28" t="s">
        <v>679</v>
      </c>
      <c r="I205" s="41" t="s">
        <v>530</v>
      </c>
      <c r="J205" s="41" t="s">
        <v>420</v>
      </c>
      <c r="K205" s="28" t="s">
        <v>837</v>
      </c>
      <c r="L205" s="28" t="s">
        <v>555</v>
      </c>
      <c r="M205" s="28" t="s">
        <v>879</v>
      </c>
      <c r="N205" s="41" t="s">
        <v>516</v>
      </c>
      <c r="O205" s="41" t="s">
        <v>423</v>
      </c>
      <c r="P205" s="28" t="s">
        <v>627</v>
      </c>
      <c r="R205" s="3"/>
    </row>
    <row r="206" spans="1:18" s="2" customFormat="1" ht="8.1" customHeight="1" x14ac:dyDescent="0.15">
      <c r="A206" s="8" t="s">
        <v>194</v>
      </c>
      <c r="B206" s="25">
        <v>1980</v>
      </c>
      <c r="C206" s="26" t="s">
        <v>1357</v>
      </c>
      <c r="D206" s="42">
        <v>56392</v>
      </c>
      <c r="E206" s="28" t="s">
        <v>1866</v>
      </c>
      <c r="F206" s="38">
        <v>4.1193786352674101E-2</v>
      </c>
      <c r="G206" s="28" t="s">
        <v>1294</v>
      </c>
      <c r="H206" s="28" t="s">
        <v>1659</v>
      </c>
      <c r="I206" s="41" t="s">
        <v>519</v>
      </c>
      <c r="J206" s="41" t="s">
        <v>1807</v>
      </c>
      <c r="K206" s="28" t="s">
        <v>672</v>
      </c>
      <c r="L206" s="28" t="s">
        <v>1668</v>
      </c>
      <c r="M206" s="28" t="s">
        <v>1867</v>
      </c>
      <c r="N206" s="41" t="s">
        <v>1831</v>
      </c>
      <c r="O206" s="41" t="s">
        <v>1488</v>
      </c>
      <c r="P206" s="28" t="s">
        <v>490</v>
      </c>
      <c r="R206" s="3"/>
    </row>
    <row r="207" spans="1:18" s="2" customFormat="1" ht="8.1" customHeight="1" x14ac:dyDescent="0.15">
      <c r="A207" s="8" t="s">
        <v>194</v>
      </c>
      <c r="B207" s="25">
        <v>498</v>
      </c>
      <c r="C207" s="26" t="s">
        <v>205</v>
      </c>
      <c r="D207" s="42">
        <v>12587</v>
      </c>
      <c r="E207" s="28" t="s">
        <v>705</v>
      </c>
      <c r="F207" s="38">
        <v>3.5671724795423798E-2</v>
      </c>
      <c r="G207" s="28" t="s">
        <v>392</v>
      </c>
      <c r="H207" s="28" t="s">
        <v>490</v>
      </c>
      <c r="I207" s="41" t="s">
        <v>892</v>
      </c>
      <c r="J207" s="41" t="s">
        <v>548</v>
      </c>
      <c r="K207" s="28" t="s">
        <v>540</v>
      </c>
      <c r="L207" s="28" t="s">
        <v>511</v>
      </c>
      <c r="M207" s="28" t="s">
        <v>435</v>
      </c>
      <c r="N207" s="41" t="s">
        <v>577</v>
      </c>
      <c r="O207" s="41" t="s">
        <v>503</v>
      </c>
      <c r="P207" s="28" t="s">
        <v>922</v>
      </c>
      <c r="R207" s="3"/>
    </row>
    <row r="208" spans="1:18" s="2" customFormat="1" ht="8.1" customHeight="1" x14ac:dyDescent="0.15">
      <c r="A208" s="8" t="s">
        <v>194</v>
      </c>
      <c r="B208" s="25">
        <v>385</v>
      </c>
      <c r="C208" s="26" t="s">
        <v>206</v>
      </c>
      <c r="D208" s="42">
        <v>23100</v>
      </c>
      <c r="E208" s="28" t="s">
        <v>1097</v>
      </c>
      <c r="F208" s="38">
        <v>3.6103896103896103E-2</v>
      </c>
      <c r="G208" s="28" t="s">
        <v>699</v>
      </c>
      <c r="H208" s="28" t="s">
        <v>869</v>
      </c>
      <c r="I208" s="41" t="s">
        <v>455</v>
      </c>
      <c r="J208" s="41" t="s">
        <v>1171</v>
      </c>
      <c r="K208" s="28" t="s">
        <v>854</v>
      </c>
      <c r="L208" s="28" t="s">
        <v>794</v>
      </c>
      <c r="M208" s="28" t="s">
        <v>1218</v>
      </c>
      <c r="N208" s="41" t="s">
        <v>858</v>
      </c>
      <c r="O208" s="41" t="s">
        <v>1122</v>
      </c>
      <c r="P208" s="28" t="s">
        <v>687</v>
      </c>
      <c r="R208" s="3"/>
    </row>
    <row r="209" spans="1:18" s="2" customFormat="1" ht="8.1" customHeight="1" x14ac:dyDescent="0.15">
      <c r="A209" s="8" t="s">
        <v>194</v>
      </c>
      <c r="B209" s="25">
        <v>388</v>
      </c>
      <c r="C209" s="26" t="s">
        <v>207</v>
      </c>
      <c r="D209" s="42">
        <v>11703</v>
      </c>
      <c r="E209" s="28" t="s">
        <v>1041</v>
      </c>
      <c r="F209" s="38">
        <v>4.6911048449115603E-2</v>
      </c>
      <c r="G209" s="28" t="s">
        <v>427</v>
      </c>
      <c r="H209" s="28" t="s">
        <v>474</v>
      </c>
      <c r="I209" s="41" t="s">
        <v>575</v>
      </c>
      <c r="J209" s="41" t="s">
        <v>1118</v>
      </c>
      <c r="K209" s="28" t="s">
        <v>530</v>
      </c>
      <c r="L209" s="28" t="s">
        <v>438</v>
      </c>
      <c r="M209" s="28" t="s">
        <v>821</v>
      </c>
      <c r="N209" s="41" t="s">
        <v>576</v>
      </c>
      <c r="O209" s="41" t="s">
        <v>963</v>
      </c>
      <c r="P209" s="28" t="s">
        <v>617</v>
      </c>
      <c r="R209" s="3"/>
    </row>
    <row r="210" spans="1:18" s="2" customFormat="1" ht="8.1" customHeight="1" x14ac:dyDescent="0.15">
      <c r="A210" s="8" t="s">
        <v>194</v>
      </c>
      <c r="B210" s="25">
        <v>1942</v>
      </c>
      <c r="C210" s="26" t="s">
        <v>208</v>
      </c>
      <c r="D210" s="42">
        <v>36435</v>
      </c>
      <c r="E210" s="27" t="s">
        <v>867</v>
      </c>
      <c r="F210" s="38">
        <v>2.4399615754082601E-2</v>
      </c>
      <c r="G210" s="27" t="s">
        <v>1003</v>
      </c>
      <c r="H210" s="27" t="s">
        <v>1187</v>
      </c>
      <c r="I210" s="41" t="s">
        <v>825</v>
      </c>
      <c r="J210" s="42" t="s">
        <v>1150</v>
      </c>
      <c r="K210" s="27" t="s">
        <v>702</v>
      </c>
      <c r="L210" s="27" t="s">
        <v>586</v>
      </c>
      <c r="M210" s="27" t="s">
        <v>1072</v>
      </c>
      <c r="N210" s="42" t="s">
        <v>813</v>
      </c>
      <c r="O210" s="42" t="s">
        <v>909</v>
      </c>
      <c r="P210" s="28" t="s">
        <v>472</v>
      </c>
      <c r="R210" s="3"/>
    </row>
    <row r="211" spans="1:18" s="2" customFormat="1" ht="8.1" customHeight="1" x14ac:dyDescent="0.15">
      <c r="A211" s="8" t="s">
        <v>194</v>
      </c>
      <c r="B211" s="25">
        <v>392</v>
      </c>
      <c r="C211" s="26" t="s">
        <v>209</v>
      </c>
      <c r="D211" s="42">
        <v>109005</v>
      </c>
      <c r="E211" s="28" t="s">
        <v>1868</v>
      </c>
      <c r="F211" s="38">
        <v>3.3337920278886303E-2</v>
      </c>
      <c r="G211" s="28" t="s">
        <v>1850</v>
      </c>
      <c r="H211" s="28" t="s">
        <v>1569</v>
      </c>
      <c r="I211" s="41" t="s">
        <v>1038</v>
      </c>
      <c r="J211" s="41" t="s">
        <v>1384</v>
      </c>
      <c r="K211" s="28" t="s">
        <v>1260</v>
      </c>
      <c r="L211" s="28" t="s">
        <v>1302</v>
      </c>
      <c r="M211" s="28" t="s">
        <v>1869</v>
      </c>
      <c r="N211" s="41" t="s">
        <v>1870</v>
      </c>
      <c r="O211" s="41" t="s">
        <v>1871</v>
      </c>
      <c r="P211" s="28" t="s">
        <v>991</v>
      </c>
      <c r="R211" s="3"/>
    </row>
    <row r="212" spans="1:18" s="2" customFormat="1" ht="8.1" customHeight="1" x14ac:dyDescent="0.15">
      <c r="A212" s="8" t="s">
        <v>194</v>
      </c>
      <c r="B212" s="25">
        <v>394</v>
      </c>
      <c r="C212" s="26" t="s">
        <v>210</v>
      </c>
      <c r="D212" s="42">
        <v>106976</v>
      </c>
      <c r="E212" s="28" t="s">
        <v>1872</v>
      </c>
      <c r="F212" s="38">
        <v>2.8726069398743601E-2</v>
      </c>
      <c r="G212" s="28" t="s">
        <v>1215</v>
      </c>
      <c r="H212" s="28" t="s">
        <v>1486</v>
      </c>
      <c r="I212" s="41" t="s">
        <v>1487</v>
      </c>
      <c r="J212" s="41" t="s">
        <v>1873</v>
      </c>
      <c r="K212" s="28" t="s">
        <v>1179</v>
      </c>
      <c r="L212" s="28" t="s">
        <v>945</v>
      </c>
      <c r="M212" s="28" t="s">
        <v>1874</v>
      </c>
      <c r="N212" s="41" t="s">
        <v>1875</v>
      </c>
      <c r="O212" s="41" t="s">
        <v>1876</v>
      </c>
      <c r="P212" s="28" t="s">
        <v>956</v>
      </c>
      <c r="R212" s="3"/>
    </row>
    <row r="213" spans="1:18" s="2" customFormat="1" ht="8.1" customHeight="1" x14ac:dyDescent="0.15">
      <c r="A213" s="8" t="s">
        <v>194</v>
      </c>
      <c r="B213" s="25">
        <v>396</v>
      </c>
      <c r="C213" s="26" t="s">
        <v>211</v>
      </c>
      <c r="D213" s="42">
        <v>24429</v>
      </c>
      <c r="E213" s="28" t="s">
        <v>1493</v>
      </c>
      <c r="F213" s="38">
        <v>4.0648409677023198E-2</v>
      </c>
      <c r="G213" s="28" t="s">
        <v>721</v>
      </c>
      <c r="H213" s="28" t="s">
        <v>810</v>
      </c>
      <c r="I213" s="41" t="s">
        <v>590</v>
      </c>
      <c r="J213" s="41" t="s">
        <v>1267</v>
      </c>
      <c r="K213" s="28" t="s">
        <v>682</v>
      </c>
      <c r="L213" s="28" t="s">
        <v>637</v>
      </c>
      <c r="M213" s="28" t="s">
        <v>829</v>
      </c>
      <c r="N213" s="41" t="s">
        <v>1030</v>
      </c>
      <c r="O213" s="41" t="s">
        <v>764</v>
      </c>
      <c r="P213" s="28" t="s">
        <v>604</v>
      </c>
      <c r="R213" s="3"/>
    </row>
    <row r="214" spans="1:18" s="2" customFormat="1" ht="8.1" customHeight="1" x14ac:dyDescent="0.15">
      <c r="A214" s="8" t="s">
        <v>194</v>
      </c>
      <c r="B214" s="25">
        <v>397</v>
      </c>
      <c r="C214" s="26" t="s">
        <v>212</v>
      </c>
      <c r="D214" s="42">
        <v>15267</v>
      </c>
      <c r="E214" s="28" t="s">
        <v>1036</v>
      </c>
      <c r="F214" s="38">
        <v>2.6003799043689001E-2</v>
      </c>
      <c r="G214" s="28" t="s">
        <v>846</v>
      </c>
      <c r="H214" s="28" t="s">
        <v>494</v>
      </c>
      <c r="I214" s="41" t="s">
        <v>892</v>
      </c>
      <c r="J214" s="41" t="s">
        <v>886</v>
      </c>
      <c r="K214" s="28" t="s">
        <v>542</v>
      </c>
      <c r="L214" s="28" t="s">
        <v>533</v>
      </c>
      <c r="M214" s="28" t="s">
        <v>434</v>
      </c>
      <c r="N214" s="41" t="s">
        <v>693</v>
      </c>
      <c r="O214" s="41" t="s">
        <v>666</v>
      </c>
      <c r="P214" s="28" t="s">
        <v>823</v>
      </c>
      <c r="R214" s="3"/>
    </row>
    <row r="215" spans="1:18" s="2" customFormat="1" ht="8.1" customHeight="1" x14ac:dyDescent="0.15">
      <c r="A215" s="8" t="s">
        <v>194</v>
      </c>
      <c r="B215" s="25">
        <v>399</v>
      </c>
      <c r="C215" s="26" t="s">
        <v>213</v>
      </c>
      <c r="D215" s="42">
        <v>14242</v>
      </c>
      <c r="E215" s="28" t="s">
        <v>765</v>
      </c>
      <c r="F215" s="38">
        <v>3.16669007161915E-2</v>
      </c>
      <c r="G215" s="28" t="s">
        <v>780</v>
      </c>
      <c r="H215" s="28" t="s">
        <v>516</v>
      </c>
      <c r="I215" s="41" t="s">
        <v>457</v>
      </c>
      <c r="J215" s="41" t="s">
        <v>564</v>
      </c>
      <c r="K215" s="28" t="s">
        <v>713</v>
      </c>
      <c r="L215" s="28" t="s">
        <v>675</v>
      </c>
      <c r="M215" s="28" t="s">
        <v>577</v>
      </c>
      <c r="N215" s="41" t="s">
        <v>602</v>
      </c>
      <c r="O215" s="41" t="s">
        <v>954</v>
      </c>
      <c r="P215" s="28" t="s">
        <v>498</v>
      </c>
      <c r="R215" s="3"/>
    </row>
    <row r="216" spans="1:18" s="2" customFormat="1" ht="8.1" customHeight="1" x14ac:dyDescent="0.15">
      <c r="A216" s="8" t="s">
        <v>194</v>
      </c>
      <c r="B216" s="25">
        <v>402</v>
      </c>
      <c r="C216" s="26" t="s">
        <v>214</v>
      </c>
      <c r="D216" s="42">
        <v>60225</v>
      </c>
      <c r="E216" s="28" t="s">
        <v>1877</v>
      </c>
      <c r="F216" s="38">
        <v>3.0469074304690699E-2</v>
      </c>
      <c r="G216" s="28" t="s">
        <v>1109</v>
      </c>
      <c r="H216" s="28" t="s">
        <v>1420</v>
      </c>
      <c r="I216" s="41" t="s">
        <v>601</v>
      </c>
      <c r="J216" s="41" t="s">
        <v>1439</v>
      </c>
      <c r="K216" s="28" t="s">
        <v>738</v>
      </c>
      <c r="L216" s="28" t="s">
        <v>916</v>
      </c>
      <c r="M216" s="28" t="s">
        <v>828</v>
      </c>
      <c r="N216" s="41" t="s">
        <v>633</v>
      </c>
      <c r="O216" s="41" t="s">
        <v>1553</v>
      </c>
      <c r="P216" s="28" t="s">
        <v>647</v>
      </c>
      <c r="R216" s="3"/>
    </row>
    <row r="217" spans="1:18" s="2" customFormat="1" ht="8.1" customHeight="1" x14ac:dyDescent="0.15">
      <c r="A217" s="8" t="s">
        <v>194</v>
      </c>
      <c r="B217" s="25">
        <v>1911</v>
      </c>
      <c r="C217" s="26" t="s">
        <v>215</v>
      </c>
      <c r="D217" s="42">
        <v>31270</v>
      </c>
      <c r="E217" s="28" t="s">
        <v>1307</v>
      </c>
      <c r="F217" s="38">
        <v>3.7639910457307302E-2</v>
      </c>
      <c r="G217" s="28" t="s">
        <v>804</v>
      </c>
      <c r="H217" s="28" t="s">
        <v>1011</v>
      </c>
      <c r="I217" s="41" t="s">
        <v>776</v>
      </c>
      <c r="J217" s="41" t="s">
        <v>1453</v>
      </c>
      <c r="K217" s="28" t="s">
        <v>440</v>
      </c>
      <c r="L217" s="28" t="s">
        <v>376</v>
      </c>
      <c r="M217" s="28" t="s">
        <v>896</v>
      </c>
      <c r="N217" s="41" t="s">
        <v>386</v>
      </c>
      <c r="O217" s="41" t="s">
        <v>763</v>
      </c>
      <c r="P217" s="28" t="s">
        <v>456</v>
      </c>
      <c r="R217" s="3"/>
    </row>
    <row r="218" spans="1:18" s="2" customFormat="1" ht="8.1" customHeight="1" x14ac:dyDescent="0.15">
      <c r="A218" s="8" t="s">
        <v>194</v>
      </c>
      <c r="B218" s="25">
        <v>405</v>
      </c>
      <c r="C218" s="26" t="s">
        <v>216</v>
      </c>
      <c r="D218" s="42">
        <v>47701</v>
      </c>
      <c r="E218" s="28" t="s">
        <v>1462</v>
      </c>
      <c r="F218" s="38">
        <v>4.5952915033227799E-2</v>
      </c>
      <c r="G218" s="28" t="s">
        <v>632</v>
      </c>
      <c r="H218" s="28" t="s">
        <v>1797</v>
      </c>
      <c r="I218" s="41" t="s">
        <v>429</v>
      </c>
      <c r="J218" s="41" t="s">
        <v>1303</v>
      </c>
      <c r="K218" s="28" t="s">
        <v>745</v>
      </c>
      <c r="L218" s="28" t="s">
        <v>906</v>
      </c>
      <c r="M218" s="28" t="s">
        <v>1878</v>
      </c>
      <c r="N218" s="41" t="s">
        <v>1879</v>
      </c>
      <c r="O218" s="41" t="s">
        <v>1455</v>
      </c>
      <c r="P218" s="28" t="s">
        <v>594</v>
      </c>
      <c r="R218" s="3"/>
    </row>
    <row r="219" spans="1:18" s="2" customFormat="1" ht="8.1" customHeight="1" x14ac:dyDescent="0.15">
      <c r="A219" s="8" t="s">
        <v>194</v>
      </c>
      <c r="B219" s="25">
        <v>406</v>
      </c>
      <c r="C219" s="26" t="s">
        <v>217</v>
      </c>
      <c r="D219" s="42">
        <v>24609</v>
      </c>
      <c r="E219" s="28" t="s">
        <v>884</v>
      </c>
      <c r="F219" s="38">
        <v>3.4133853468243297E-2</v>
      </c>
      <c r="G219" s="28" t="s">
        <v>651</v>
      </c>
      <c r="H219" s="28" t="s">
        <v>1126</v>
      </c>
      <c r="I219" s="41" t="s">
        <v>430</v>
      </c>
      <c r="J219" s="41" t="s">
        <v>1141</v>
      </c>
      <c r="K219" s="28" t="s">
        <v>717</v>
      </c>
      <c r="L219" s="28" t="s">
        <v>702</v>
      </c>
      <c r="M219" s="28" t="s">
        <v>433</v>
      </c>
      <c r="N219" s="41" t="s">
        <v>403</v>
      </c>
      <c r="O219" s="41" t="s">
        <v>619</v>
      </c>
      <c r="P219" s="28" t="s">
        <v>452</v>
      </c>
      <c r="R219" s="3"/>
    </row>
    <row r="220" spans="1:18" s="2" customFormat="1" ht="8.1" customHeight="1" x14ac:dyDescent="0.15">
      <c r="A220" s="8" t="s">
        <v>194</v>
      </c>
      <c r="B220" s="25">
        <v>1598</v>
      </c>
      <c r="C220" s="26" t="s">
        <v>218</v>
      </c>
      <c r="D220" s="42">
        <v>14816</v>
      </c>
      <c r="E220" s="28" t="s">
        <v>515</v>
      </c>
      <c r="F220" s="38">
        <v>3.2869870410367201E-2</v>
      </c>
      <c r="G220" s="28" t="s">
        <v>434</v>
      </c>
      <c r="H220" s="28" t="s">
        <v>423</v>
      </c>
      <c r="I220" s="41" t="s">
        <v>656</v>
      </c>
      <c r="J220" s="41" t="s">
        <v>873</v>
      </c>
      <c r="K220" s="28" t="s">
        <v>713</v>
      </c>
      <c r="L220" s="28" t="s">
        <v>802</v>
      </c>
      <c r="M220" s="28" t="s">
        <v>715</v>
      </c>
      <c r="N220" s="41" t="s">
        <v>490</v>
      </c>
      <c r="O220" s="41" t="s">
        <v>541</v>
      </c>
      <c r="P220" s="28" t="s">
        <v>823</v>
      </c>
      <c r="R220" s="3"/>
    </row>
    <row r="221" spans="1:18" s="2" customFormat="1" ht="8.1" customHeight="1" x14ac:dyDescent="0.15">
      <c r="A221" s="8" t="s">
        <v>194</v>
      </c>
      <c r="B221" s="25">
        <v>415</v>
      </c>
      <c r="C221" s="26" t="s">
        <v>219</v>
      </c>
      <c r="D221" s="42">
        <v>6996</v>
      </c>
      <c r="E221" s="28" t="s">
        <v>577</v>
      </c>
      <c r="F221" s="38">
        <v>3.1875357347055502E-2</v>
      </c>
      <c r="G221" s="28" t="s">
        <v>458</v>
      </c>
      <c r="H221" s="28" t="s">
        <v>377</v>
      </c>
      <c r="I221" s="41" t="s">
        <v>482</v>
      </c>
      <c r="J221" s="41" t="s">
        <v>596</v>
      </c>
      <c r="K221" s="28" t="s">
        <v>513</v>
      </c>
      <c r="L221" s="28" t="s">
        <v>823</v>
      </c>
      <c r="M221" s="28" t="s">
        <v>600</v>
      </c>
      <c r="N221" s="41" t="s">
        <v>675</v>
      </c>
      <c r="O221" s="41" t="s">
        <v>600</v>
      </c>
      <c r="P221" s="28" t="s">
        <v>454</v>
      </c>
      <c r="R221" s="3"/>
    </row>
    <row r="222" spans="1:18" s="2" customFormat="1" ht="8.1" customHeight="1" x14ac:dyDescent="0.15">
      <c r="A222" s="8" t="s">
        <v>194</v>
      </c>
      <c r="B222" s="25">
        <v>417</v>
      </c>
      <c r="C222" s="26" t="s">
        <v>220</v>
      </c>
      <c r="D222" s="42">
        <v>6163</v>
      </c>
      <c r="E222" s="28" t="s">
        <v>441</v>
      </c>
      <c r="F222" s="38">
        <v>2.2878468278435801E-2</v>
      </c>
      <c r="G222" s="28" t="s">
        <v>481</v>
      </c>
      <c r="H222" s="28" t="s">
        <v>662</v>
      </c>
      <c r="I222" s="41" t="s">
        <v>694</v>
      </c>
      <c r="J222" s="41" t="s">
        <v>754</v>
      </c>
      <c r="K222" s="28" t="s">
        <v>703</v>
      </c>
      <c r="L222" s="28" t="s">
        <v>646</v>
      </c>
      <c r="M222" s="28" t="s">
        <v>458</v>
      </c>
      <c r="N222" s="41" t="s">
        <v>663</v>
      </c>
      <c r="O222" s="41" t="s">
        <v>617</v>
      </c>
      <c r="P222" s="28" t="s">
        <v>618</v>
      </c>
      <c r="R222" s="3"/>
    </row>
    <row r="223" spans="1:18" s="2" customFormat="1" ht="8.1" customHeight="1" x14ac:dyDescent="0.15">
      <c r="A223" s="8" t="s">
        <v>194</v>
      </c>
      <c r="B223" s="25">
        <v>420</v>
      </c>
      <c r="C223" s="26" t="s">
        <v>221</v>
      </c>
      <c r="D223" s="42">
        <v>28674</v>
      </c>
      <c r="E223" s="27" t="s">
        <v>1584</v>
      </c>
      <c r="F223" s="38">
        <v>3.7560159029085598E-2</v>
      </c>
      <c r="G223" s="27" t="s">
        <v>1108</v>
      </c>
      <c r="H223" s="27" t="s">
        <v>1165</v>
      </c>
      <c r="I223" s="42" t="s">
        <v>874</v>
      </c>
      <c r="J223" s="42" t="s">
        <v>1562</v>
      </c>
      <c r="K223" s="27" t="s">
        <v>879</v>
      </c>
      <c r="L223" s="27" t="s">
        <v>875</v>
      </c>
      <c r="M223" s="27" t="s">
        <v>1134</v>
      </c>
      <c r="N223" s="42" t="s">
        <v>870</v>
      </c>
      <c r="O223" s="42" t="s">
        <v>1616</v>
      </c>
      <c r="P223" s="27" t="s">
        <v>455</v>
      </c>
      <c r="R223" s="3"/>
    </row>
    <row r="224" spans="1:18" s="2" customFormat="1" ht="8.1" customHeight="1" x14ac:dyDescent="0.15">
      <c r="A224" s="8" t="s">
        <v>194</v>
      </c>
      <c r="B224" s="25">
        <v>431</v>
      </c>
      <c r="C224" s="26" t="s">
        <v>222</v>
      </c>
      <c r="D224" s="42">
        <v>6096</v>
      </c>
      <c r="E224" s="28" t="s">
        <v>527</v>
      </c>
      <c r="F224" s="38">
        <v>3.3136482939632499E-2</v>
      </c>
      <c r="G224" s="28" t="s">
        <v>498</v>
      </c>
      <c r="H224" s="28" t="s">
        <v>613</v>
      </c>
      <c r="I224" s="41" t="s">
        <v>781</v>
      </c>
      <c r="J224" s="41" t="s">
        <v>417</v>
      </c>
      <c r="K224" s="28" t="s">
        <v>565</v>
      </c>
      <c r="L224" s="28" t="s">
        <v>695</v>
      </c>
      <c r="M224" s="28" t="s">
        <v>613</v>
      </c>
      <c r="N224" s="41" t="s">
        <v>802</v>
      </c>
      <c r="O224" s="41" t="s">
        <v>379</v>
      </c>
      <c r="P224" s="28" t="s">
        <v>571</v>
      </c>
      <c r="R224" s="3"/>
    </row>
    <row r="225" spans="1:18" s="2" customFormat="1" ht="8.1" customHeight="1" x14ac:dyDescent="0.15">
      <c r="A225" s="8" t="s">
        <v>194</v>
      </c>
      <c r="B225" s="25">
        <v>432</v>
      </c>
      <c r="C225" s="26" t="s">
        <v>223</v>
      </c>
      <c r="D225" s="42">
        <v>7599</v>
      </c>
      <c r="E225" s="28" t="s">
        <v>451</v>
      </c>
      <c r="F225" s="38">
        <v>3.2767469403868897E-2</v>
      </c>
      <c r="G225" s="28" t="s">
        <v>540</v>
      </c>
      <c r="H225" s="28" t="s">
        <v>517</v>
      </c>
      <c r="I225" s="41" t="s">
        <v>432</v>
      </c>
      <c r="J225" s="41" t="s">
        <v>380</v>
      </c>
      <c r="K225" s="28" t="s">
        <v>663</v>
      </c>
      <c r="L225" s="28" t="s">
        <v>643</v>
      </c>
      <c r="M225" s="28" t="s">
        <v>438</v>
      </c>
      <c r="N225" s="41" t="s">
        <v>837</v>
      </c>
      <c r="O225" s="41" t="s">
        <v>396</v>
      </c>
      <c r="P225" s="28" t="s">
        <v>406</v>
      </c>
      <c r="R225" s="3"/>
    </row>
    <row r="226" spans="1:18" s="2" customFormat="1" ht="8.1" customHeight="1" x14ac:dyDescent="0.15">
      <c r="A226" s="8" t="s">
        <v>194</v>
      </c>
      <c r="B226" s="25">
        <v>437</v>
      </c>
      <c r="C226" s="26" t="s">
        <v>224</v>
      </c>
      <c r="D226" s="42">
        <v>8805</v>
      </c>
      <c r="E226" s="28" t="s">
        <v>534</v>
      </c>
      <c r="F226" s="38">
        <v>2.36229415105054E-2</v>
      </c>
      <c r="G226" s="28" t="s">
        <v>458</v>
      </c>
      <c r="H226" s="28" t="s">
        <v>731</v>
      </c>
      <c r="I226" s="41" t="s">
        <v>823</v>
      </c>
      <c r="J226" s="41" t="s">
        <v>555</v>
      </c>
      <c r="K226" s="28" t="s">
        <v>520</v>
      </c>
      <c r="L226" s="28" t="s">
        <v>811</v>
      </c>
      <c r="M226" s="28" t="s">
        <v>610</v>
      </c>
      <c r="N226" s="41" t="s">
        <v>525</v>
      </c>
      <c r="O226" s="41" t="s">
        <v>754</v>
      </c>
      <c r="P226" s="28" t="s">
        <v>781</v>
      </c>
      <c r="R226" s="3"/>
    </row>
    <row r="227" spans="1:18" s="2" customFormat="1" ht="8.1" customHeight="1" x14ac:dyDescent="0.15">
      <c r="A227" s="8" t="s">
        <v>194</v>
      </c>
      <c r="B227" s="25">
        <v>439</v>
      </c>
      <c r="C227" s="26" t="s">
        <v>225</v>
      </c>
      <c r="D227" s="42">
        <v>60291</v>
      </c>
      <c r="E227" s="28" t="s">
        <v>1880</v>
      </c>
      <c r="F227" s="38">
        <v>4.70219435736677E-2</v>
      </c>
      <c r="G227" s="28" t="s">
        <v>1881</v>
      </c>
      <c r="H227" s="28" t="s">
        <v>1620</v>
      </c>
      <c r="I227" s="41" t="s">
        <v>619</v>
      </c>
      <c r="J227" s="41" t="s">
        <v>1882</v>
      </c>
      <c r="K227" s="28" t="s">
        <v>973</v>
      </c>
      <c r="L227" s="28" t="s">
        <v>1353</v>
      </c>
      <c r="M227" s="28" t="s">
        <v>1883</v>
      </c>
      <c r="N227" s="41" t="s">
        <v>1393</v>
      </c>
      <c r="O227" s="41" t="s">
        <v>1391</v>
      </c>
      <c r="P227" s="28" t="s">
        <v>466</v>
      </c>
      <c r="R227" s="3"/>
    </row>
    <row r="228" spans="1:18" s="2" customFormat="1" ht="8.1" customHeight="1" x14ac:dyDescent="0.15">
      <c r="A228" s="8" t="s">
        <v>194</v>
      </c>
      <c r="B228" s="25">
        <v>441</v>
      </c>
      <c r="C228" s="26" t="s">
        <v>226</v>
      </c>
      <c r="D228" s="42">
        <v>28640</v>
      </c>
      <c r="E228" s="28" t="s">
        <v>1210</v>
      </c>
      <c r="F228" s="38">
        <v>3.7150837988826797E-2</v>
      </c>
      <c r="G228" s="28" t="s">
        <v>798</v>
      </c>
      <c r="H228" s="28" t="s">
        <v>737</v>
      </c>
      <c r="I228" s="41" t="s">
        <v>493</v>
      </c>
      <c r="J228" s="41" t="s">
        <v>945</v>
      </c>
      <c r="K228" s="28" t="s">
        <v>840</v>
      </c>
      <c r="L228" s="28" t="s">
        <v>715</v>
      </c>
      <c r="M228" s="28" t="s">
        <v>997</v>
      </c>
      <c r="N228" s="41" t="s">
        <v>779</v>
      </c>
      <c r="O228" s="41" t="s">
        <v>743</v>
      </c>
      <c r="P228" s="28" t="s">
        <v>777</v>
      </c>
      <c r="R228" s="3"/>
    </row>
    <row r="229" spans="1:18" s="2" customFormat="1" ht="8.1" customHeight="1" x14ac:dyDescent="0.15">
      <c r="A229" s="8" t="s">
        <v>194</v>
      </c>
      <c r="B229" s="25">
        <v>532</v>
      </c>
      <c r="C229" s="26" t="s">
        <v>227</v>
      </c>
      <c r="D229" s="42">
        <v>13546</v>
      </c>
      <c r="E229" s="28" t="s">
        <v>978</v>
      </c>
      <c r="F229" s="38">
        <v>4.4293518381810101E-2</v>
      </c>
      <c r="G229" s="28" t="s">
        <v>816</v>
      </c>
      <c r="H229" s="28" t="s">
        <v>856</v>
      </c>
      <c r="I229" s="41" t="s">
        <v>552</v>
      </c>
      <c r="J229" s="41" t="s">
        <v>870</v>
      </c>
      <c r="K229" s="28" t="s">
        <v>731</v>
      </c>
      <c r="L229" s="28" t="s">
        <v>883</v>
      </c>
      <c r="M229" s="28" t="s">
        <v>474</v>
      </c>
      <c r="N229" s="41" t="s">
        <v>816</v>
      </c>
      <c r="O229" s="41" t="s">
        <v>856</v>
      </c>
      <c r="P229" s="28" t="s">
        <v>741</v>
      </c>
      <c r="R229" s="3"/>
    </row>
    <row r="230" spans="1:18" s="2" customFormat="1" ht="8.1" customHeight="1" x14ac:dyDescent="0.15">
      <c r="A230" s="8" t="s">
        <v>194</v>
      </c>
      <c r="B230" s="25">
        <v>448</v>
      </c>
      <c r="C230" s="26" t="s">
        <v>228</v>
      </c>
      <c r="D230" s="42">
        <v>8420</v>
      </c>
      <c r="E230" s="27" t="s">
        <v>679</v>
      </c>
      <c r="F230" s="38">
        <v>3.7648456057007097E-2</v>
      </c>
      <c r="G230" s="28" t="s">
        <v>603</v>
      </c>
      <c r="H230" s="28" t="s">
        <v>704</v>
      </c>
      <c r="I230" s="41" t="s">
        <v>708</v>
      </c>
      <c r="J230" s="42" t="s">
        <v>496</v>
      </c>
      <c r="K230" s="28" t="s">
        <v>627</v>
      </c>
      <c r="L230" s="28" t="s">
        <v>617</v>
      </c>
      <c r="M230" s="28" t="s">
        <v>776</v>
      </c>
      <c r="N230" s="41" t="s">
        <v>428</v>
      </c>
      <c r="O230" s="41" t="s">
        <v>477</v>
      </c>
      <c r="P230" s="28" t="s">
        <v>690</v>
      </c>
      <c r="R230" s="3"/>
    </row>
    <row r="231" spans="1:18" s="2" customFormat="1" ht="8.1" customHeight="1" x14ac:dyDescent="0.15">
      <c r="A231" s="8" t="s">
        <v>194</v>
      </c>
      <c r="B231" s="25">
        <v>450</v>
      </c>
      <c r="C231" s="26" t="s">
        <v>229</v>
      </c>
      <c r="D231" s="42">
        <v>8757</v>
      </c>
      <c r="E231" s="28" t="s">
        <v>451</v>
      </c>
      <c r="F231" s="38">
        <v>2.8434395340870201E-2</v>
      </c>
      <c r="G231" s="28" t="s">
        <v>410</v>
      </c>
      <c r="H231" s="28" t="s">
        <v>530</v>
      </c>
      <c r="I231" s="41" t="s">
        <v>481</v>
      </c>
      <c r="J231" s="41" t="s">
        <v>413</v>
      </c>
      <c r="K231" s="28" t="s">
        <v>811</v>
      </c>
      <c r="L231" s="28" t="s">
        <v>741</v>
      </c>
      <c r="M231" s="28" t="s">
        <v>396</v>
      </c>
      <c r="N231" s="41" t="s">
        <v>731</v>
      </c>
      <c r="O231" s="41" t="s">
        <v>687</v>
      </c>
      <c r="P231" s="28" t="s">
        <v>565</v>
      </c>
      <c r="R231" s="3"/>
    </row>
    <row r="232" spans="1:18" s="2" customFormat="1" ht="8.1" customHeight="1" x14ac:dyDescent="0.15">
      <c r="A232" s="8" t="s">
        <v>194</v>
      </c>
      <c r="B232" s="25">
        <v>451</v>
      </c>
      <c r="C232" s="26" t="s">
        <v>230</v>
      </c>
      <c r="D232" s="42">
        <v>20374</v>
      </c>
      <c r="E232" s="28" t="s">
        <v>1179</v>
      </c>
      <c r="F232" s="38">
        <v>3.3081378227152299E-2</v>
      </c>
      <c r="G232" s="28" t="s">
        <v>576</v>
      </c>
      <c r="H232" s="28" t="s">
        <v>785</v>
      </c>
      <c r="I232" s="41" t="s">
        <v>596</v>
      </c>
      <c r="J232" s="41" t="s">
        <v>752</v>
      </c>
      <c r="K232" s="28" t="s">
        <v>493</v>
      </c>
      <c r="L232" s="28" t="s">
        <v>874</v>
      </c>
      <c r="M232" s="28" t="s">
        <v>772</v>
      </c>
      <c r="N232" s="41" t="s">
        <v>553</v>
      </c>
      <c r="O232" s="41" t="s">
        <v>742</v>
      </c>
      <c r="P232" s="28" t="s">
        <v>452</v>
      </c>
      <c r="R232" s="3"/>
    </row>
    <row r="233" spans="1:18" s="2" customFormat="1" ht="8.1" customHeight="1" x14ac:dyDescent="0.15">
      <c r="A233" s="8" t="s">
        <v>194</v>
      </c>
      <c r="B233" s="25">
        <v>453</v>
      </c>
      <c r="C233" s="26" t="s">
        <v>231</v>
      </c>
      <c r="D233" s="42">
        <v>43776</v>
      </c>
      <c r="E233" s="28" t="s">
        <v>1833</v>
      </c>
      <c r="F233" s="38">
        <v>4.01589912280702E-2</v>
      </c>
      <c r="G233" s="28" t="s">
        <v>1530</v>
      </c>
      <c r="H233" s="28" t="s">
        <v>1457</v>
      </c>
      <c r="I233" s="41" t="s">
        <v>1101</v>
      </c>
      <c r="J233" s="41" t="s">
        <v>1884</v>
      </c>
      <c r="K233" s="28" t="s">
        <v>546</v>
      </c>
      <c r="L233" s="28" t="s">
        <v>470</v>
      </c>
      <c r="M233" s="28" t="s">
        <v>1246</v>
      </c>
      <c r="N233" s="41" t="s">
        <v>1825</v>
      </c>
      <c r="O233" s="41" t="s">
        <v>1178</v>
      </c>
      <c r="P233" s="28" t="s">
        <v>652</v>
      </c>
      <c r="R233" s="3"/>
    </row>
    <row r="234" spans="1:18" s="2" customFormat="1" ht="8.1" customHeight="1" x14ac:dyDescent="0.15">
      <c r="A234" s="8" t="s">
        <v>194</v>
      </c>
      <c r="B234" s="25">
        <v>852</v>
      </c>
      <c r="C234" s="26" t="s">
        <v>232</v>
      </c>
      <c r="D234" s="42">
        <v>10341</v>
      </c>
      <c r="E234" s="28" t="s">
        <v>679</v>
      </c>
      <c r="F234" s="38">
        <v>3.0654675563291801E-2</v>
      </c>
      <c r="G234" s="28" t="s">
        <v>599</v>
      </c>
      <c r="H234" s="28" t="s">
        <v>574</v>
      </c>
      <c r="I234" s="41" t="s">
        <v>512</v>
      </c>
      <c r="J234" s="41" t="s">
        <v>753</v>
      </c>
      <c r="K234" s="28" t="s">
        <v>412</v>
      </c>
      <c r="L234" s="28" t="s">
        <v>390</v>
      </c>
      <c r="M234" s="28" t="s">
        <v>581</v>
      </c>
      <c r="N234" s="41" t="s">
        <v>567</v>
      </c>
      <c r="O234" s="41" t="s">
        <v>874</v>
      </c>
      <c r="P234" s="28" t="s">
        <v>406</v>
      </c>
      <c r="R234" s="3"/>
    </row>
    <row r="235" spans="1:18" s="2" customFormat="1" ht="8.1" customHeight="1" x14ac:dyDescent="0.15">
      <c r="A235" s="8" t="s">
        <v>194</v>
      </c>
      <c r="B235" s="25">
        <v>1696</v>
      </c>
      <c r="C235" s="26" t="s">
        <v>233</v>
      </c>
      <c r="D235" s="42">
        <v>14868</v>
      </c>
      <c r="E235" s="27" t="s">
        <v>712</v>
      </c>
      <c r="F235" s="38">
        <v>2.5490987355394099E-2</v>
      </c>
      <c r="G235" s="27" t="s">
        <v>563</v>
      </c>
      <c r="H235" s="27" t="s">
        <v>443</v>
      </c>
      <c r="I235" s="41" t="s">
        <v>570</v>
      </c>
      <c r="J235" s="42" t="s">
        <v>832</v>
      </c>
      <c r="K235" s="28" t="s">
        <v>480</v>
      </c>
      <c r="L235" s="28" t="s">
        <v>444</v>
      </c>
      <c r="M235" s="27" t="s">
        <v>577</v>
      </c>
      <c r="N235" s="42" t="s">
        <v>774</v>
      </c>
      <c r="O235" s="42" t="s">
        <v>477</v>
      </c>
      <c r="P235" s="28" t="s">
        <v>730</v>
      </c>
      <c r="R235" s="3"/>
    </row>
    <row r="236" spans="1:18" s="2" customFormat="1" ht="8.1" customHeight="1" x14ac:dyDescent="0.15">
      <c r="A236" s="8" t="s">
        <v>194</v>
      </c>
      <c r="B236" s="25">
        <v>880</v>
      </c>
      <c r="C236" s="26" t="s">
        <v>234</v>
      </c>
      <c r="D236" s="42">
        <v>10313</v>
      </c>
      <c r="E236" s="27" t="s">
        <v>785</v>
      </c>
      <c r="F236" s="38">
        <v>4.0822263162998203E-2</v>
      </c>
      <c r="G236" s="27" t="s">
        <v>509</v>
      </c>
      <c r="H236" s="27" t="s">
        <v>535</v>
      </c>
      <c r="I236" s="42" t="s">
        <v>381</v>
      </c>
      <c r="J236" s="42" t="s">
        <v>967</v>
      </c>
      <c r="K236" s="27" t="s">
        <v>444</v>
      </c>
      <c r="L236" s="27" t="s">
        <v>394</v>
      </c>
      <c r="M236" s="27" t="s">
        <v>936</v>
      </c>
      <c r="N236" s="42" t="s">
        <v>577</v>
      </c>
      <c r="O236" s="42" t="s">
        <v>844</v>
      </c>
      <c r="P236" s="27" t="s">
        <v>708</v>
      </c>
      <c r="R236" s="3"/>
    </row>
    <row r="237" spans="1:18" s="2" customFormat="1" ht="8.1" customHeight="1" x14ac:dyDescent="0.15">
      <c r="A237" s="8" t="s">
        <v>194</v>
      </c>
      <c r="B237" s="25">
        <v>479</v>
      </c>
      <c r="C237" s="26" t="s">
        <v>235</v>
      </c>
      <c r="D237" s="42">
        <v>104202</v>
      </c>
      <c r="E237" s="27" t="s">
        <v>1885</v>
      </c>
      <c r="F237" s="38">
        <v>4.81084816030403E-2</v>
      </c>
      <c r="G237" s="28" t="s">
        <v>1886</v>
      </c>
      <c r="H237" s="27" t="s">
        <v>1887</v>
      </c>
      <c r="I237" s="41" t="s">
        <v>808</v>
      </c>
      <c r="J237" s="42" t="s">
        <v>1888</v>
      </c>
      <c r="K237" s="28" t="s">
        <v>1889</v>
      </c>
      <c r="L237" s="28" t="s">
        <v>1355</v>
      </c>
      <c r="M237" s="28" t="s">
        <v>1890</v>
      </c>
      <c r="N237" s="42" t="s">
        <v>1382</v>
      </c>
      <c r="O237" s="41" t="s">
        <v>1891</v>
      </c>
      <c r="P237" s="28" t="s">
        <v>1013</v>
      </c>
      <c r="R237" s="3"/>
    </row>
    <row r="238" spans="1:18" s="2" customFormat="1" ht="8.1" customHeight="1" x14ac:dyDescent="0.15">
      <c r="A238" s="8" t="s">
        <v>194</v>
      </c>
      <c r="B238" s="25">
        <v>473</v>
      </c>
      <c r="C238" s="26" t="s">
        <v>236</v>
      </c>
      <c r="D238" s="42">
        <v>10624</v>
      </c>
      <c r="E238" s="28" t="s">
        <v>1057</v>
      </c>
      <c r="F238" s="38">
        <v>4.3486445783132502E-2</v>
      </c>
      <c r="G238" s="28" t="s">
        <v>392</v>
      </c>
      <c r="H238" s="28" t="s">
        <v>941</v>
      </c>
      <c r="I238" s="41" t="s">
        <v>570</v>
      </c>
      <c r="J238" s="41" t="s">
        <v>1027</v>
      </c>
      <c r="K238" s="28" t="s">
        <v>611</v>
      </c>
      <c r="L238" s="28" t="s">
        <v>472</v>
      </c>
      <c r="M238" s="28" t="s">
        <v>678</v>
      </c>
      <c r="N238" s="41" t="s">
        <v>460</v>
      </c>
      <c r="O238" s="41" t="s">
        <v>635</v>
      </c>
      <c r="P238" s="28" t="s">
        <v>853</v>
      </c>
      <c r="R238" s="3"/>
    </row>
    <row r="239" spans="1:18" s="2" customFormat="1" ht="8.1" customHeight="1" x14ac:dyDescent="0.15">
      <c r="A239" s="9"/>
      <c r="B239" s="29"/>
      <c r="C239" s="30"/>
      <c r="D239" s="42"/>
      <c r="E239" s="28"/>
      <c r="F239" s="38"/>
      <c r="G239" s="28"/>
      <c r="H239" s="28"/>
      <c r="I239" s="41"/>
      <c r="J239" s="41"/>
      <c r="K239" s="28"/>
      <c r="L239" s="28"/>
      <c r="M239" s="28"/>
      <c r="N239" s="41"/>
      <c r="O239" s="41"/>
      <c r="P239" s="28"/>
    </row>
    <row r="240" spans="1:18" s="2" customFormat="1" ht="8.1" customHeight="1" x14ac:dyDescent="0.15">
      <c r="A240" s="8" t="s">
        <v>237</v>
      </c>
      <c r="B240" s="25">
        <v>141</v>
      </c>
      <c r="C240" s="26" t="s">
        <v>238</v>
      </c>
      <c r="D240" s="42">
        <v>47564</v>
      </c>
      <c r="E240" s="27" t="s">
        <v>1892</v>
      </c>
      <c r="F240" s="38">
        <v>5.2287444285594099E-2</v>
      </c>
      <c r="G240" s="28" t="s">
        <v>1368</v>
      </c>
      <c r="H240" s="28" t="s">
        <v>1268</v>
      </c>
      <c r="I240" s="41" t="s">
        <v>775</v>
      </c>
      <c r="J240" s="41" t="s">
        <v>1893</v>
      </c>
      <c r="K240" s="28" t="s">
        <v>834</v>
      </c>
      <c r="L240" s="28" t="s">
        <v>952</v>
      </c>
      <c r="M240" s="28" t="s">
        <v>1894</v>
      </c>
      <c r="N240" s="41" t="s">
        <v>1360</v>
      </c>
      <c r="O240" s="41" t="s">
        <v>1895</v>
      </c>
      <c r="P240" s="28" t="s">
        <v>462</v>
      </c>
    </row>
    <row r="241" spans="1:16" s="2" customFormat="1" ht="8.1" customHeight="1" x14ac:dyDescent="0.15">
      <c r="A241" s="8" t="s">
        <v>237</v>
      </c>
      <c r="B241" s="25">
        <v>147</v>
      </c>
      <c r="C241" s="26" t="s">
        <v>239</v>
      </c>
      <c r="D241" s="42">
        <v>14784</v>
      </c>
      <c r="E241" s="28" t="s">
        <v>1017</v>
      </c>
      <c r="F241" s="38">
        <v>3.6864177489177502E-2</v>
      </c>
      <c r="G241" s="28" t="s">
        <v>667</v>
      </c>
      <c r="H241" s="28" t="s">
        <v>638</v>
      </c>
      <c r="I241" s="41" t="s">
        <v>732</v>
      </c>
      <c r="J241" s="41" t="s">
        <v>738</v>
      </c>
      <c r="K241" s="28" t="s">
        <v>567</v>
      </c>
      <c r="L241" s="28" t="s">
        <v>506</v>
      </c>
      <c r="M241" s="28" t="s">
        <v>939</v>
      </c>
      <c r="N241" s="41" t="s">
        <v>875</v>
      </c>
      <c r="O241" s="41" t="s">
        <v>496</v>
      </c>
      <c r="P241" s="28" t="s">
        <v>442</v>
      </c>
    </row>
    <row r="242" spans="1:16" s="2" customFormat="1" ht="8.1" customHeight="1" x14ac:dyDescent="0.15">
      <c r="A242" s="8" t="s">
        <v>237</v>
      </c>
      <c r="B242" s="25">
        <v>148</v>
      </c>
      <c r="C242" s="26" t="s">
        <v>240</v>
      </c>
      <c r="D242" s="42">
        <v>18130</v>
      </c>
      <c r="E242" s="27" t="s">
        <v>956</v>
      </c>
      <c r="F242" s="38">
        <v>2.5813568670711499E-2</v>
      </c>
      <c r="G242" s="28" t="s">
        <v>541</v>
      </c>
      <c r="H242" s="28" t="s">
        <v>435</v>
      </c>
      <c r="I242" s="41" t="s">
        <v>498</v>
      </c>
      <c r="J242" s="41" t="s">
        <v>476</v>
      </c>
      <c r="K242" s="28" t="s">
        <v>833</v>
      </c>
      <c r="L242" s="28" t="s">
        <v>428</v>
      </c>
      <c r="M242" s="28" t="s">
        <v>541</v>
      </c>
      <c r="N242" s="41" t="s">
        <v>864</v>
      </c>
      <c r="O242" s="41" t="s">
        <v>667</v>
      </c>
      <c r="P242" s="28" t="s">
        <v>442</v>
      </c>
    </row>
    <row r="243" spans="1:16" s="2" customFormat="1" ht="8.1" customHeight="1" x14ac:dyDescent="0.15">
      <c r="A243" s="8" t="s">
        <v>237</v>
      </c>
      <c r="B243" s="25">
        <v>150</v>
      </c>
      <c r="C243" s="26" t="s">
        <v>241</v>
      </c>
      <c r="D243" s="42">
        <v>67451</v>
      </c>
      <c r="E243" s="28" t="s">
        <v>1896</v>
      </c>
      <c r="F243" s="38">
        <v>4.2000859883470999E-2</v>
      </c>
      <c r="G243" s="28" t="s">
        <v>1774</v>
      </c>
      <c r="H243" s="28" t="s">
        <v>1897</v>
      </c>
      <c r="I243" s="41" t="s">
        <v>650</v>
      </c>
      <c r="J243" s="41" t="s">
        <v>1898</v>
      </c>
      <c r="K243" s="28" t="s">
        <v>1172</v>
      </c>
      <c r="L243" s="28" t="s">
        <v>1067</v>
      </c>
      <c r="M243" s="28" t="s">
        <v>1266</v>
      </c>
      <c r="N243" s="41" t="s">
        <v>1899</v>
      </c>
      <c r="O243" s="41" t="s">
        <v>1900</v>
      </c>
      <c r="P243" s="28" t="s">
        <v>881</v>
      </c>
    </row>
    <row r="244" spans="1:16" s="2" customFormat="1" ht="8.1" customHeight="1" x14ac:dyDescent="0.15">
      <c r="A244" s="8" t="s">
        <v>237</v>
      </c>
      <c r="B244" s="25">
        <v>1774</v>
      </c>
      <c r="C244" s="26" t="s">
        <v>242</v>
      </c>
      <c r="D244" s="42">
        <v>16621</v>
      </c>
      <c r="E244" s="27" t="s">
        <v>680</v>
      </c>
      <c r="F244" s="38">
        <v>2.7074183262138299E-2</v>
      </c>
      <c r="G244" s="28" t="s">
        <v>693</v>
      </c>
      <c r="H244" s="28" t="s">
        <v>816</v>
      </c>
      <c r="I244" s="41" t="s">
        <v>381</v>
      </c>
      <c r="J244" s="42" t="s">
        <v>598</v>
      </c>
      <c r="K244" s="28" t="s">
        <v>442</v>
      </c>
      <c r="L244" s="28" t="s">
        <v>729</v>
      </c>
      <c r="M244" s="28" t="s">
        <v>941</v>
      </c>
      <c r="N244" s="41" t="s">
        <v>516</v>
      </c>
      <c r="O244" s="41" t="s">
        <v>527</v>
      </c>
      <c r="P244" s="28" t="s">
        <v>922</v>
      </c>
    </row>
    <row r="245" spans="1:16" s="2" customFormat="1" ht="8.1" customHeight="1" x14ac:dyDescent="0.15">
      <c r="A245" s="8" t="s">
        <v>237</v>
      </c>
      <c r="B245" s="25">
        <v>153</v>
      </c>
      <c r="C245" s="26" t="s">
        <v>243</v>
      </c>
      <c r="D245" s="42">
        <v>109258</v>
      </c>
      <c r="E245" s="28" t="s">
        <v>1901</v>
      </c>
      <c r="F245" s="38">
        <v>4.27886287502975E-2</v>
      </c>
      <c r="G245" s="28" t="s">
        <v>1902</v>
      </c>
      <c r="H245" s="28" t="s">
        <v>1903</v>
      </c>
      <c r="I245" s="41" t="s">
        <v>855</v>
      </c>
      <c r="J245" s="41" t="s">
        <v>1904</v>
      </c>
      <c r="K245" s="28" t="s">
        <v>1905</v>
      </c>
      <c r="L245" s="28" t="s">
        <v>1516</v>
      </c>
      <c r="M245" s="28" t="s">
        <v>1906</v>
      </c>
      <c r="N245" s="41" t="s">
        <v>1338</v>
      </c>
      <c r="O245" s="41" t="s">
        <v>1907</v>
      </c>
      <c r="P245" s="28" t="s">
        <v>677</v>
      </c>
    </row>
    <row r="246" spans="1:16" s="2" customFormat="1" ht="8.1" customHeight="1" x14ac:dyDescent="0.15">
      <c r="A246" s="8" t="s">
        <v>237</v>
      </c>
      <c r="B246" s="25">
        <v>158</v>
      </c>
      <c r="C246" s="26" t="s">
        <v>244</v>
      </c>
      <c r="D246" s="42">
        <v>14757</v>
      </c>
      <c r="E246" s="28" t="s">
        <v>1192</v>
      </c>
      <c r="F246" s="38">
        <v>3.6050687809175301E-2</v>
      </c>
      <c r="G246" s="28" t="s">
        <v>451</v>
      </c>
      <c r="H246" s="28" t="s">
        <v>423</v>
      </c>
      <c r="I246" s="41" t="s">
        <v>390</v>
      </c>
      <c r="J246" s="41" t="s">
        <v>636</v>
      </c>
      <c r="K246" s="28" t="s">
        <v>749</v>
      </c>
      <c r="L246" s="28" t="s">
        <v>713</v>
      </c>
      <c r="M246" s="28" t="s">
        <v>948</v>
      </c>
      <c r="N246" s="41" t="s">
        <v>496</v>
      </c>
      <c r="O246" s="41" t="s">
        <v>941</v>
      </c>
      <c r="P246" s="28" t="s">
        <v>729</v>
      </c>
    </row>
    <row r="247" spans="1:16" s="2" customFormat="1" ht="8.1" customHeight="1" x14ac:dyDescent="0.15">
      <c r="A247" s="8" t="s">
        <v>237</v>
      </c>
      <c r="B247" s="25">
        <v>160</v>
      </c>
      <c r="C247" s="26" t="s">
        <v>245</v>
      </c>
      <c r="D247" s="42">
        <v>39580</v>
      </c>
      <c r="E247" s="28" t="s">
        <v>1908</v>
      </c>
      <c r="F247" s="38">
        <v>2.88529560384032E-2</v>
      </c>
      <c r="G247" s="28" t="s">
        <v>1093</v>
      </c>
      <c r="H247" s="28" t="s">
        <v>784</v>
      </c>
      <c r="I247" s="41" t="s">
        <v>843</v>
      </c>
      <c r="J247" s="41" t="s">
        <v>945</v>
      </c>
      <c r="K247" s="28" t="s">
        <v>864</v>
      </c>
      <c r="L247" s="28" t="s">
        <v>753</v>
      </c>
      <c r="M247" s="28" t="s">
        <v>834</v>
      </c>
      <c r="N247" s="41" t="s">
        <v>1093</v>
      </c>
      <c r="O247" s="41" t="s">
        <v>784</v>
      </c>
      <c r="P247" s="28" t="s">
        <v>693</v>
      </c>
    </row>
    <row r="248" spans="1:16" s="2" customFormat="1" ht="8.1" customHeight="1" x14ac:dyDescent="0.15">
      <c r="A248" s="8" t="s">
        <v>237</v>
      </c>
      <c r="B248" s="25">
        <v>163</v>
      </c>
      <c r="C248" s="26" t="s">
        <v>246</v>
      </c>
      <c r="D248" s="42">
        <v>22240</v>
      </c>
      <c r="E248" s="28" t="s">
        <v>1394</v>
      </c>
      <c r="F248" s="38">
        <v>3.3678057553956801E-2</v>
      </c>
      <c r="G248" s="28" t="s">
        <v>989</v>
      </c>
      <c r="H248" s="28" t="s">
        <v>686</v>
      </c>
      <c r="I248" s="41" t="s">
        <v>655</v>
      </c>
      <c r="J248" s="41" t="s">
        <v>1013</v>
      </c>
      <c r="K248" s="28" t="s">
        <v>590</v>
      </c>
      <c r="L248" s="28" t="s">
        <v>874</v>
      </c>
      <c r="M248" s="28" t="s">
        <v>550</v>
      </c>
      <c r="N248" s="41" t="s">
        <v>712</v>
      </c>
      <c r="O248" s="41" t="s">
        <v>691</v>
      </c>
      <c r="P248" s="28" t="s">
        <v>604</v>
      </c>
    </row>
    <row r="249" spans="1:16" s="2" customFormat="1" ht="8.1" customHeight="1" x14ac:dyDescent="0.15">
      <c r="A249" s="8" t="s">
        <v>237</v>
      </c>
      <c r="B249" s="25">
        <v>164</v>
      </c>
      <c r="C249" s="26" t="s">
        <v>247</v>
      </c>
      <c r="D249" s="42">
        <v>53732</v>
      </c>
      <c r="E249" s="28" t="s">
        <v>1909</v>
      </c>
      <c r="F249" s="38">
        <v>4.0720613414724903E-2</v>
      </c>
      <c r="G249" s="28" t="s">
        <v>384</v>
      </c>
      <c r="H249" s="28" t="s">
        <v>1336</v>
      </c>
      <c r="I249" s="41" t="s">
        <v>856</v>
      </c>
      <c r="J249" s="41" t="s">
        <v>1910</v>
      </c>
      <c r="K249" s="28" t="s">
        <v>1136</v>
      </c>
      <c r="L249" s="28" t="s">
        <v>1138</v>
      </c>
      <c r="M249" s="28" t="s">
        <v>1256</v>
      </c>
      <c r="N249" s="41" t="s">
        <v>1911</v>
      </c>
      <c r="O249" s="41" t="s">
        <v>1065</v>
      </c>
      <c r="P249" s="28" t="s">
        <v>591</v>
      </c>
    </row>
    <row r="250" spans="1:16" s="2" customFormat="1" ht="8.1" customHeight="1" x14ac:dyDescent="0.15">
      <c r="A250" s="8" t="s">
        <v>237</v>
      </c>
      <c r="B250" s="25">
        <v>1735</v>
      </c>
      <c r="C250" s="26" t="s">
        <v>248</v>
      </c>
      <c r="D250" s="42">
        <v>21344</v>
      </c>
      <c r="E250" s="28" t="s">
        <v>1125</v>
      </c>
      <c r="F250" s="38">
        <v>3.2187031484257903E-2</v>
      </c>
      <c r="G250" s="28" t="s">
        <v>605</v>
      </c>
      <c r="H250" s="28" t="s">
        <v>723</v>
      </c>
      <c r="I250" s="41" t="s">
        <v>506</v>
      </c>
      <c r="J250" s="41" t="s">
        <v>551</v>
      </c>
      <c r="K250" s="28" t="s">
        <v>609</v>
      </c>
      <c r="L250" s="28" t="s">
        <v>430</v>
      </c>
      <c r="M250" s="28" t="s">
        <v>1058</v>
      </c>
      <c r="N250" s="41" t="s">
        <v>573</v>
      </c>
      <c r="O250" s="41" t="s">
        <v>699</v>
      </c>
      <c r="P250" s="28" t="s">
        <v>802</v>
      </c>
    </row>
    <row r="251" spans="1:16" s="2" customFormat="1" ht="8.1" customHeight="1" x14ac:dyDescent="0.15">
      <c r="A251" s="8" t="s">
        <v>237</v>
      </c>
      <c r="B251" s="25">
        <v>166</v>
      </c>
      <c r="C251" s="26" t="s">
        <v>249</v>
      </c>
      <c r="D251" s="42">
        <v>35273</v>
      </c>
      <c r="E251" s="28" t="s">
        <v>1878</v>
      </c>
      <c r="F251" s="38">
        <v>2.96827601848439E-2</v>
      </c>
      <c r="G251" s="28" t="s">
        <v>419</v>
      </c>
      <c r="H251" s="28" t="s">
        <v>891</v>
      </c>
      <c r="I251" s="41" t="s">
        <v>460</v>
      </c>
      <c r="J251" s="41" t="s">
        <v>1143</v>
      </c>
      <c r="K251" s="28" t="s">
        <v>715</v>
      </c>
      <c r="L251" s="28" t="s">
        <v>718</v>
      </c>
      <c r="M251" s="28" t="s">
        <v>779</v>
      </c>
      <c r="N251" s="41" t="s">
        <v>1292</v>
      </c>
      <c r="O251" s="41" t="s">
        <v>585</v>
      </c>
      <c r="P251" s="28" t="s">
        <v>684</v>
      </c>
    </row>
    <row r="252" spans="1:16" s="2" customFormat="1" ht="8.1" customHeight="1" x14ac:dyDescent="0.15">
      <c r="A252" s="8" t="s">
        <v>237</v>
      </c>
      <c r="B252" s="25">
        <v>168</v>
      </c>
      <c r="C252" s="26" t="s">
        <v>250</v>
      </c>
      <c r="D252" s="42">
        <v>14079</v>
      </c>
      <c r="E252" s="28" t="s">
        <v>1117</v>
      </c>
      <c r="F252" s="38">
        <v>4.2119468712266503E-2</v>
      </c>
      <c r="G252" s="28" t="s">
        <v>494</v>
      </c>
      <c r="H252" s="28" t="s">
        <v>1166</v>
      </c>
      <c r="I252" s="41" t="s">
        <v>729</v>
      </c>
      <c r="J252" s="41" t="s">
        <v>585</v>
      </c>
      <c r="K252" s="28" t="s">
        <v>409</v>
      </c>
      <c r="L252" s="28" t="s">
        <v>396</v>
      </c>
      <c r="M252" s="28" t="s">
        <v>719</v>
      </c>
      <c r="N252" s="41" t="s">
        <v>439</v>
      </c>
      <c r="O252" s="41" t="s">
        <v>612</v>
      </c>
      <c r="P252" s="28" t="s">
        <v>498</v>
      </c>
    </row>
    <row r="253" spans="1:16" s="2" customFormat="1" ht="8.1" customHeight="1" x14ac:dyDescent="0.15">
      <c r="A253" s="8" t="s">
        <v>237</v>
      </c>
      <c r="B253" s="25">
        <v>173</v>
      </c>
      <c r="C253" s="26" t="s">
        <v>251</v>
      </c>
      <c r="D253" s="42">
        <v>19339</v>
      </c>
      <c r="E253" s="28" t="s">
        <v>1650</v>
      </c>
      <c r="F253" s="38">
        <v>3.9040281296861302E-2</v>
      </c>
      <c r="G253" s="28" t="s">
        <v>573</v>
      </c>
      <c r="H253" s="28" t="s">
        <v>1078</v>
      </c>
      <c r="I253" s="41" t="s">
        <v>610</v>
      </c>
      <c r="J253" s="41" t="s">
        <v>1236</v>
      </c>
      <c r="K253" s="28" t="s">
        <v>555</v>
      </c>
      <c r="L253" s="28" t="s">
        <v>554</v>
      </c>
      <c r="M253" s="28" t="s">
        <v>550</v>
      </c>
      <c r="N253" s="41" t="s">
        <v>699</v>
      </c>
      <c r="O253" s="41" t="s">
        <v>989</v>
      </c>
      <c r="P253" s="28" t="s">
        <v>394</v>
      </c>
    </row>
    <row r="254" spans="1:16" s="2" customFormat="1" ht="8.1" customHeight="1" x14ac:dyDescent="0.15">
      <c r="A254" s="8" t="s">
        <v>237</v>
      </c>
      <c r="B254" s="25">
        <v>1773</v>
      </c>
      <c r="C254" s="26" t="s">
        <v>252</v>
      </c>
      <c r="D254" s="42">
        <v>11620</v>
      </c>
      <c r="E254" s="27" t="s">
        <v>548</v>
      </c>
      <c r="F254" s="38">
        <v>3.2788296041308097E-2</v>
      </c>
      <c r="G254" s="28" t="s">
        <v>626</v>
      </c>
      <c r="H254" s="27" t="s">
        <v>602</v>
      </c>
      <c r="I254" s="41" t="s">
        <v>853</v>
      </c>
      <c r="J254" s="42" t="s">
        <v>775</v>
      </c>
      <c r="K254" s="28" t="s">
        <v>570</v>
      </c>
      <c r="L254" s="28" t="s">
        <v>729</v>
      </c>
      <c r="M254" s="28" t="s">
        <v>1043</v>
      </c>
      <c r="N254" s="42" t="s">
        <v>413</v>
      </c>
      <c r="O254" s="41" t="s">
        <v>449</v>
      </c>
      <c r="P254" s="28" t="s">
        <v>627</v>
      </c>
    </row>
    <row r="255" spans="1:16" s="2" customFormat="1" ht="8.1" customHeight="1" x14ac:dyDescent="0.15">
      <c r="A255" s="8" t="s">
        <v>237</v>
      </c>
      <c r="B255" s="25">
        <v>175</v>
      </c>
      <c r="C255" s="26" t="s">
        <v>253</v>
      </c>
      <c r="D255" s="42">
        <v>11476</v>
      </c>
      <c r="E255" s="28" t="s">
        <v>612</v>
      </c>
      <c r="F255" s="38">
        <v>2.4485883583129999E-2</v>
      </c>
      <c r="G255" s="28" t="s">
        <v>441</v>
      </c>
      <c r="H255" s="28" t="s">
        <v>556</v>
      </c>
      <c r="I255" s="41" t="s">
        <v>708</v>
      </c>
      <c r="J255" s="41" t="s">
        <v>577</v>
      </c>
      <c r="K255" s="28" t="s">
        <v>644</v>
      </c>
      <c r="L255" s="28" t="s">
        <v>644</v>
      </c>
      <c r="M255" s="28" t="s">
        <v>581</v>
      </c>
      <c r="N255" s="41" t="s">
        <v>436</v>
      </c>
      <c r="O255" s="41" t="s">
        <v>567</v>
      </c>
      <c r="P255" s="28" t="s">
        <v>695</v>
      </c>
    </row>
    <row r="256" spans="1:16" s="2" customFormat="1" ht="8.1" customHeight="1" x14ac:dyDescent="0.15">
      <c r="A256" s="8" t="s">
        <v>237</v>
      </c>
      <c r="B256" s="25">
        <v>177</v>
      </c>
      <c r="C256" s="26" t="s">
        <v>254</v>
      </c>
      <c r="D256" s="42">
        <v>23520</v>
      </c>
      <c r="E256" s="28" t="s">
        <v>908</v>
      </c>
      <c r="F256" s="38">
        <v>3.00595238095238E-2</v>
      </c>
      <c r="G256" s="28" t="s">
        <v>537</v>
      </c>
      <c r="H256" s="28" t="s">
        <v>768</v>
      </c>
      <c r="I256" s="41" t="s">
        <v>687</v>
      </c>
      <c r="J256" s="41" t="s">
        <v>1117</v>
      </c>
      <c r="K256" s="28" t="s">
        <v>603</v>
      </c>
      <c r="L256" s="28" t="s">
        <v>654</v>
      </c>
      <c r="M256" s="28" t="s">
        <v>1078</v>
      </c>
      <c r="N256" s="41" t="s">
        <v>650</v>
      </c>
      <c r="O256" s="41" t="s">
        <v>478</v>
      </c>
      <c r="P256" s="28" t="s">
        <v>540</v>
      </c>
    </row>
    <row r="257" spans="1:16" s="2" customFormat="1" ht="8.1" customHeight="1" x14ac:dyDescent="0.15">
      <c r="A257" s="8" t="s">
        <v>237</v>
      </c>
      <c r="B257" s="25">
        <v>1742</v>
      </c>
      <c r="C257" s="26" t="s">
        <v>255</v>
      </c>
      <c r="D257" s="42">
        <v>23679</v>
      </c>
      <c r="E257" s="28" t="s">
        <v>1056</v>
      </c>
      <c r="F257" s="38">
        <v>3.0153300392753098E-2</v>
      </c>
      <c r="G257" s="28" t="s">
        <v>1055</v>
      </c>
      <c r="H257" s="28" t="s">
        <v>651</v>
      </c>
      <c r="I257" s="41" t="s">
        <v>777</v>
      </c>
      <c r="J257" s="41" t="s">
        <v>593</v>
      </c>
      <c r="K257" s="28" t="s">
        <v>574</v>
      </c>
      <c r="L257" s="28" t="s">
        <v>538</v>
      </c>
      <c r="M257" s="28" t="s">
        <v>598</v>
      </c>
      <c r="N257" s="41" t="s">
        <v>592</v>
      </c>
      <c r="O257" s="41" t="s">
        <v>712</v>
      </c>
      <c r="P257" s="28" t="s">
        <v>713</v>
      </c>
    </row>
    <row r="258" spans="1:16" s="2" customFormat="1" ht="8.1" customHeight="1" x14ac:dyDescent="0.15">
      <c r="A258" s="8" t="s">
        <v>237</v>
      </c>
      <c r="B258" s="25">
        <v>180</v>
      </c>
      <c r="C258" s="26" t="s">
        <v>256</v>
      </c>
      <c r="D258" s="42">
        <v>10901</v>
      </c>
      <c r="E258" s="28" t="s">
        <v>776</v>
      </c>
      <c r="F258" s="38">
        <v>1.6420511879644099E-2</v>
      </c>
      <c r="G258" s="28" t="s">
        <v>485</v>
      </c>
      <c r="H258" s="28" t="s">
        <v>732</v>
      </c>
      <c r="I258" s="41" t="s">
        <v>495</v>
      </c>
      <c r="J258" s="41" t="s">
        <v>609</v>
      </c>
      <c r="K258" s="28" t="s">
        <v>781</v>
      </c>
      <c r="L258" s="28" t="s">
        <v>811</v>
      </c>
      <c r="M258" s="28" t="s">
        <v>662</v>
      </c>
      <c r="N258" s="41" t="s">
        <v>444</v>
      </c>
      <c r="O258" s="41" t="s">
        <v>450</v>
      </c>
      <c r="P258" s="28" t="s">
        <v>608</v>
      </c>
    </row>
    <row r="259" spans="1:16" s="2" customFormat="1" ht="8.1" customHeight="1" x14ac:dyDescent="0.15">
      <c r="A259" s="8" t="s">
        <v>237</v>
      </c>
      <c r="B259" s="25">
        <v>1708</v>
      </c>
      <c r="C259" s="26" t="s">
        <v>257</v>
      </c>
      <c r="D259" s="42">
        <v>27891</v>
      </c>
      <c r="E259" s="28" t="s">
        <v>889</v>
      </c>
      <c r="F259" s="38">
        <v>3.1157004051486099E-2</v>
      </c>
      <c r="G259" s="28" t="s">
        <v>930</v>
      </c>
      <c r="H259" s="28" t="s">
        <v>1077</v>
      </c>
      <c r="I259" s="41" t="s">
        <v>499</v>
      </c>
      <c r="J259" s="41" t="s">
        <v>1033</v>
      </c>
      <c r="K259" s="28" t="s">
        <v>491</v>
      </c>
      <c r="L259" s="28" t="s">
        <v>558</v>
      </c>
      <c r="M259" s="28" t="s">
        <v>839</v>
      </c>
      <c r="N259" s="41" t="s">
        <v>550</v>
      </c>
      <c r="O259" s="41" t="s">
        <v>680</v>
      </c>
      <c r="P259" s="28" t="s">
        <v>603</v>
      </c>
    </row>
    <row r="260" spans="1:16" s="2" customFormat="1" ht="8.1" customHeight="1" x14ac:dyDescent="0.15">
      <c r="A260" s="8" t="s">
        <v>237</v>
      </c>
      <c r="B260" s="25">
        <v>183</v>
      </c>
      <c r="C260" s="26" t="s">
        <v>258</v>
      </c>
      <c r="D260" s="42">
        <v>13678</v>
      </c>
      <c r="E260" s="27" t="s">
        <v>546</v>
      </c>
      <c r="F260" s="38">
        <v>3.00482526685188E-2</v>
      </c>
      <c r="G260" s="28" t="s">
        <v>717</v>
      </c>
      <c r="H260" s="28" t="s">
        <v>825</v>
      </c>
      <c r="I260" s="41" t="s">
        <v>716</v>
      </c>
      <c r="J260" s="41" t="s">
        <v>591</v>
      </c>
      <c r="K260" s="28" t="s">
        <v>552</v>
      </c>
      <c r="L260" s="28" t="s">
        <v>732</v>
      </c>
      <c r="M260" s="28" t="s">
        <v>698</v>
      </c>
      <c r="N260" s="41" t="s">
        <v>413</v>
      </c>
      <c r="O260" s="41" t="s">
        <v>445</v>
      </c>
      <c r="P260" s="28" t="s">
        <v>645</v>
      </c>
    </row>
    <row r="261" spans="1:16" s="2" customFormat="1" ht="8.1" customHeight="1" x14ac:dyDescent="0.15">
      <c r="A261" s="8" t="s">
        <v>237</v>
      </c>
      <c r="B261" s="25">
        <v>1700</v>
      </c>
      <c r="C261" s="26" t="s">
        <v>259</v>
      </c>
      <c r="D261" s="42">
        <v>21152</v>
      </c>
      <c r="E261" s="28" t="s">
        <v>1912</v>
      </c>
      <c r="F261" s="38">
        <v>3.9948940998487101E-2</v>
      </c>
      <c r="G261" s="28" t="s">
        <v>758</v>
      </c>
      <c r="H261" s="28" t="s">
        <v>768</v>
      </c>
      <c r="I261" s="41" t="s">
        <v>777</v>
      </c>
      <c r="J261" s="41" t="s">
        <v>1159</v>
      </c>
      <c r="K261" s="28" t="s">
        <v>596</v>
      </c>
      <c r="L261" s="28" t="s">
        <v>445</v>
      </c>
      <c r="M261" s="28" t="s">
        <v>470</v>
      </c>
      <c r="N261" s="41" t="s">
        <v>1027</v>
      </c>
      <c r="O261" s="41" t="s">
        <v>1070</v>
      </c>
      <c r="P261" s="28" t="s">
        <v>472</v>
      </c>
    </row>
    <row r="262" spans="1:16" s="2" customFormat="1" ht="8.1" customHeight="1" x14ac:dyDescent="0.15">
      <c r="A262" s="8" t="s">
        <v>237</v>
      </c>
      <c r="B262" s="25">
        <v>189</v>
      </c>
      <c r="C262" s="26" t="s">
        <v>260</v>
      </c>
      <c r="D262" s="42">
        <v>15198</v>
      </c>
      <c r="E262" s="28" t="s">
        <v>975</v>
      </c>
      <c r="F262" s="38">
        <v>3.01355441505461E-2</v>
      </c>
      <c r="G262" s="28" t="s">
        <v>621</v>
      </c>
      <c r="H262" s="28" t="s">
        <v>1008</v>
      </c>
      <c r="I262" s="41" t="s">
        <v>390</v>
      </c>
      <c r="J262" s="41" t="s">
        <v>768</v>
      </c>
      <c r="K262" s="28" t="s">
        <v>533</v>
      </c>
      <c r="L262" s="28" t="s">
        <v>754</v>
      </c>
      <c r="M262" s="28" t="s">
        <v>586</v>
      </c>
      <c r="N262" s="41" t="s">
        <v>558</v>
      </c>
      <c r="O262" s="41" t="s">
        <v>558</v>
      </c>
      <c r="P262" s="28" t="s">
        <v>424</v>
      </c>
    </row>
    <row r="263" spans="1:16" s="2" customFormat="1" ht="8.1" customHeight="1" x14ac:dyDescent="0.15">
      <c r="A263" s="8" t="s">
        <v>237</v>
      </c>
      <c r="B263" s="25">
        <v>1896</v>
      </c>
      <c r="C263" s="26" t="s">
        <v>261</v>
      </c>
      <c r="D263" s="42">
        <v>14562</v>
      </c>
      <c r="E263" s="28" t="s">
        <v>775</v>
      </c>
      <c r="F263" s="38">
        <v>2.2524378519434101E-2</v>
      </c>
      <c r="G263" s="28" t="s">
        <v>378</v>
      </c>
      <c r="H263" s="28" t="s">
        <v>590</v>
      </c>
      <c r="I263" s="41" t="s">
        <v>656</v>
      </c>
      <c r="J263" s="41" t="s">
        <v>760</v>
      </c>
      <c r="K263" s="28" t="s">
        <v>892</v>
      </c>
      <c r="L263" s="28" t="s">
        <v>510</v>
      </c>
      <c r="M263" s="28" t="s">
        <v>574</v>
      </c>
      <c r="N263" s="41" t="s">
        <v>854</v>
      </c>
      <c r="O263" s="41" t="s">
        <v>539</v>
      </c>
      <c r="P263" s="28" t="s">
        <v>549</v>
      </c>
    </row>
    <row r="264" spans="1:16" s="2" customFormat="1" ht="8.1" customHeight="1" x14ac:dyDescent="0.15">
      <c r="A264" s="8" t="s">
        <v>237</v>
      </c>
      <c r="B264" s="25">
        <v>193</v>
      </c>
      <c r="C264" s="26" t="s">
        <v>262</v>
      </c>
      <c r="D264" s="42">
        <v>88073</v>
      </c>
      <c r="E264" s="28" t="s">
        <v>1913</v>
      </c>
      <c r="F264" s="38">
        <v>2.77156449763265E-2</v>
      </c>
      <c r="G264" s="28" t="s">
        <v>1914</v>
      </c>
      <c r="H264" s="28" t="s">
        <v>1915</v>
      </c>
      <c r="I264" s="41" t="s">
        <v>705</v>
      </c>
      <c r="J264" s="41" t="s">
        <v>1916</v>
      </c>
      <c r="K264" s="28" t="s">
        <v>834</v>
      </c>
      <c r="L264" s="28" t="s">
        <v>1305</v>
      </c>
      <c r="M264" s="28" t="s">
        <v>1193</v>
      </c>
      <c r="N264" s="41" t="s">
        <v>1804</v>
      </c>
      <c r="O264" s="41" t="s">
        <v>1499</v>
      </c>
      <c r="P264" s="28" t="s">
        <v>464</v>
      </c>
    </row>
    <row r="265" spans="1:16" s="2" customFormat="1" ht="8.1" customHeight="1" x14ac:dyDescent="0.15">
      <c r="A265" s="9"/>
      <c r="B265" s="29"/>
      <c r="C265" s="30"/>
      <c r="D265" s="42"/>
      <c r="E265" s="27"/>
      <c r="F265" s="38"/>
      <c r="G265" s="27"/>
      <c r="H265" s="27"/>
      <c r="I265" s="41"/>
      <c r="J265" s="42"/>
      <c r="K265" s="27"/>
      <c r="L265" s="27"/>
      <c r="M265" s="27"/>
      <c r="N265" s="42"/>
      <c r="O265" s="42"/>
      <c r="P265" s="28"/>
    </row>
    <row r="266" spans="1:16" s="2" customFormat="1" ht="8.1" customHeight="1" x14ac:dyDescent="0.15">
      <c r="A266" s="8" t="s">
        <v>263</v>
      </c>
      <c r="B266" s="25">
        <v>307</v>
      </c>
      <c r="C266" s="26" t="s">
        <v>264</v>
      </c>
      <c r="D266" s="42">
        <v>107538</v>
      </c>
      <c r="E266" s="28" t="s">
        <v>1917</v>
      </c>
      <c r="F266" s="38">
        <v>3.5141066413732797E-2</v>
      </c>
      <c r="G266" s="28" t="s">
        <v>1918</v>
      </c>
      <c r="H266" s="28" t="s">
        <v>1919</v>
      </c>
      <c r="I266" s="41" t="s">
        <v>1716</v>
      </c>
      <c r="J266" s="41" t="s">
        <v>1920</v>
      </c>
      <c r="K266" s="28" t="s">
        <v>1921</v>
      </c>
      <c r="L266" s="28" t="s">
        <v>1085</v>
      </c>
      <c r="M266" s="28" t="s">
        <v>1922</v>
      </c>
      <c r="N266" s="41" t="s">
        <v>1923</v>
      </c>
      <c r="O266" s="41" t="s">
        <v>1807</v>
      </c>
      <c r="P266" s="28" t="s">
        <v>818</v>
      </c>
    </row>
    <row r="267" spans="1:16" s="2" customFormat="1" ht="8.1" customHeight="1" x14ac:dyDescent="0.15">
      <c r="A267" s="8" t="s">
        <v>263</v>
      </c>
      <c r="B267" s="25">
        <v>308</v>
      </c>
      <c r="C267" s="26" t="s">
        <v>265</v>
      </c>
      <c r="D267" s="42">
        <v>14816</v>
      </c>
      <c r="E267" s="28" t="s">
        <v>841</v>
      </c>
      <c r="F267" s="38">
        <v>3.0777537796976201E-2</v>
      </c>
      <c r="G267" s="28" t="s">
        <v>702</v>
      </c>
      <c r="H267" s="28" t="s">
        <v>1095</v>
      </c>
      <c r="I267" s="41" t="s">
        <v>729</v>
      </c>
      <c r="J267" s="41" t="s">
        <v>478</v>
      </c>
      <c r="K267" s="28" t="s">
        <v>713</v>
      </c>
      <c r="L267" s="28" t="s">
        <v>833</v>
      </c>
      <c r="M267" s="28" t="s">
        <v>535</v>
      </c>
      <c r="N267" s="41" t="s">
        <v>393</v>
      </c>
      <c r="O267" s="41" t="s">
        <v>698</v>
      </c>
      <c r="P267" s="28" t="s">
        <v>627</v>
      </c>
    </row>
    <row r="268" spans="1:16" s="2" customFormat="1" ht="8.1" customHeight="1" x14ac:dyDescent="0.15">
      <c r="A268" s="8" t="s">
        <v>263</v>
      </c>
      <c r="B268" s="25">
        <v>312</v>
      </c>
      <c r="C268" s="26" t="s">
        <v>266</v>
      </c>
      <c r="D268" s="42">
        <v>9525</v>
      </c>
      <c r="E268" s="27" t="s">
        <v>984</v>
      </c>
      <c r="F268" s="38">
        <v>2.7716535433070899E-2</v>
      </c>
      <c r="G268" s="28" t="s">
        <v>732</v>
      </c>
      <c r="H268" s="28" t="s">
        <v>499</v>
      </c>
      <c r="I268" s="41" t="s">
        <v>457</v>
      </c>
      <c r="J268" s="42" t="s">
        <v>477</v>
      </c>
      <c r="K268" s="28" t="s">
        <v>823</v>
      </c>
      <c r="L268" s="28" t="s">
        <v>663</v>
      </c>
      <c r="M268" s="28" t="s">
        <v>609</v>
      </c>
      <c r="N268" s="41" t="s">
        <v>436</v>
      </c>
      <c r="O268" s="41" t="s">
        <v>396</v>
      </c>
      <c r="P268" s="28" t="s">
        <v>398</v>
      </c>
    </row>
    <row r="269" spans="1:16" s="2" customFormat="1" ht="8.1" customHeight="1" x14ac:dyDescent="0.15">
      <c r="A269" s="8" t="s">
        <v>263</v>
      </c>
      <c r="B269" s="25">
        <v>313</v>
      </c>
      <c r="C269" s="26" t="s">
        <v>267</v>
      </c>
      <c r="D269" s="42">
        <v>14432</v>
      </c>
      <c r="E269" s="28" t="s">
        <v>938</v>
      </c>
      <c r="F269" s="38">
        <v>2.8201219512195098E-2</v>
      </c>
      <c r="G269" s="28" t="s">
        <v>426</v>
      </c>
      <c r="H269" s="28" t="s">
        <v>534</v>
      </c>
      <c r="I269" s="41" t="s">
        <v>442</v>
      </c>
      <c r="J269" s="41" t="s">
        <v>747</v>
      </c>
      <c r="K269" s="28" t="s">
        <v>675</v>
      </c>
      <c r="L269" s="28" t="s">
        <v>802</v>
      </c>
      <c r="M269" s="28" t="s">
        <v>774</v>
      </c>
      <c r="N269" s="41" t="s">
        <v>774</v>
      </c>
      <c r="O269" s="41" t="s">
        <v>393</v>
      </c>
      <c r="P269" s="28" t="s">
        <v>627</v>
      </c>
    </row>
    <row r="270" spans="1:16" s="2" customFormat="1" ht="8.1" customHeight="1" x14ac:dyDescent="0.15">
      <c r="A270" s="8" t="s">
        <v>263</v>
      </c>
      <c r="B270" s="25">
        <v>310</v>
      </c>
      <c r="C270" s="26" t="s">
        <v>268</v>
      </c>
      <c r="D270" s="42">
        <v>25644</v>
      </c>
      <c r="E270" s="28" t="s">
        <v>1021</v>
      </c>
      <c r="F270" s="38">
        <v>3.3536109811261899E-2</v>
      </c>
      <c r="G270" s="28" t="s">
        <v>927</v>
      </c>
      <c r="H270" s="28" t="s">
        <v>1037</v>
      </c>
      <c r="I270" s="41" t="s">
        <v>569</v>
      </c>
      <c r="J270" s="41" t="s">
        <v>1176</v>
      </c>
      <c r="K270" s="28" t="s">
        <v>534</v>
      </c>
      <c r="L270" s="28" t="s">
        <v>682</v>
      </c>
      <c r="M270" s="28" t="s">
        <v>550</v>
      </c>
      <c r="N270" s="41" t="s">
        <v>768</v>
      </c>
      <c r="O270" s="41" t="s">
        <v>515</v>
      </c>
      <c r="P270" s="28" t="s">
        <v>472</v>
      </c>
    </row>
    <row r="271" spans="1:16" s="2" customFormat="1" ht="8.1" customHeight="1" x14ac:dyDescent="0.15">
      <c r="A271" s="8" t="s">
        <v>263</v>
      </c>
      <c r="B271" s="25">
        <v>736</v>
      </c>
      <c r="C271" s="26" t="s">
        <v>269</v>
      </c>
      <c r="D271" s="42">
        <v>28411</v>
      </c>
      <c r="E271" s="27" t="s">
        <v>1245</v>
      </c>
      <c r="F271" s="38">
        <v>2.8122910140438599E-2</v>
      </c>
      <c r="G271" s="28" t="s">
        <v>963</v>
      </c>
      <c r="H271" s="28" t="s">
        <v>585</v>
      </c>
      <c r="I271" s="41" t="s">
        <v>666</v>
      </c>
      <c r="J271" s="42" t="s">
        <v>950</v>
      </c>
      <c r="K271" s="28" t="s">
        <v>844</v>
      </c>
      <c r="L271" s="28" t="s">
        <v>426</v>
      </c>
      <c r="M271" s="28" t="s">
        <v>391</v>
      </c>
      <c r="N271" s="41" t="s">
        <v>546</v>
      </c>
      <c r="O271" s="41" t="s">
        <v>958</v>
      </c>
      <c r="P271" s="28" t="s">
        <v>600</v>
      </c>
    </row>
    <row r="272" spans="1:16" s="2" customFormat="1" ht="8.1" customHeight="1" x14ac:dyDescent="0.15">
      <c r="A272" s="8" t="s">
        <v>263</v>
      </c>
      <c r="B272" s="25">
        <v>317</v>
      </c>
      <c r="C272" s="26" t="s">
        <v>270</v>
      </c>
      <c r="D272" s="42">
        <v>5972</v>
      </c>
      <c r="E272" s="28" t="s">
        <v>411</v>
      </c>
      <c r="F272" s="38">
        <v>2.8466175485599501E-2</v>
      </c>
      <c r="G272" s="28" t="s">
        <v>708</v>
      </c>
      <c r="H272" s="28" t="s">
        <v>472</v>
      </c>
      <c r="I272" s="41" t="s">
        <v>565</v>
      </c>
      <c r="J272" s="41" t="s">
        <v>438</v>
      </c>
      <c r="K272" s="28" t="s">
        <v>549</v>
      </c>
      <c r="L272" s="28" t="s">
        <v>694</v>
      </c>
      <c r="M272" s="28" t="s">
        <v>457</v>
      </c>
      <c r="N272" s="41" t="s">
        <v>662</v>
      </c>
      <c r="O272" s="41" t="s">
        <v>484</v>
      </c>
      <c r="P272" s="28" t="s">
        <v>414</v>
      </c>
    </row>
    <row r="273" spans="1:16" s="2" customFormat="1" ht="8.1" customHeight="1" x14ac:dyDescent="0.15">
      <c r="A273" s="8" t="s">
        <v>263</v>
      </c>
      <c r="B273" s="25">
        <v>321</v>
      </c>
      <c r="C273" s="26" t="s">
        <v>271</v>
      </c>
      <c r="D273" s="42">
        <v>32644</v>
      </c>
      <c r="E273" s="27" t="s">
        <v>1240</v>
      </c>
      <c r="F273" s="38">
        <v>3.21651758362946E-2</v>
      </c>
      <c r="G273" s="27" t="s">
        <v>919</v>
      </c>
      <c r="H273" s="27" t="s">
        <v>898</v>
      </c>
      <c r="I273" s="41" t="s">
        <v>451</v>
      </c>
      <c r="J273" s="42" t="s">
        <v>988</v>
      </c>
      <c r="K273" s="28" t="s">
        <v>652</v>
      </c>
      <c r="L273" s="27" t="s">
        <v>589</v>
      </c>
      <c r="M273" s="27" t="s">
        <v>852</v>
      </c>
      <c r="N273" s="42" t="s">
        <v>878</v>
      </c>
      <c r="O273" s="42" t="s">
        <v>829</v>
      </c>
      <c r="P273" s="28" t="s">
        <v>475</v>
      </c>
    </row>
    <row r="274" spans="1:16" s="2" customFormat="1" ht="8.1" customHeight="1" x14ac:dyDescent="0.15">
      <c r="A274" s="8" t="s">
        <v>263</v>
      </c>
      <c r="B274" s="25">
        <v>353</v>
      </c>
      <c r="C274" s="26" t="s">
        <v>272</v>
      </c>
      <c r="D274" s="42">
        <v>21779</v>
      </c>
      <c r="E274" s="28" t="s">
        <v>1211</v>
      </c>
      <c r="F274" s="38">
        <v>3.5492906010377002E-2</v>
      </c>
      <c r="G274" s="28" t="s">
        <v>440</v>
      </c>
      <c r="H274" s="28" t="s">
        <v>966</v>
      </c>
      <c r="I274" s="41" t="s">
        <v>684</v>
      </c>
      <c r="J274" s="41" t="s">
        <v>793</v>
      </c>
      <c r="K274" s="28" t="s">
        <v>499</v>
      </c>
      <c r="L274" s="28" t="s">
        <v>509</v>
      </c>
      <c r="M274" s="28" t="s">
        <v>868</v>
      </c>
      <c r="N274" s="41" t="s">
        <v>691</v>
      </c>
      <c r="O274" s="41" t="s">
        <v>597</v>
      </c>
      <c r="P274" s="28" t="s">
        <v>452</v>
      </c>
    </row>
    <row r="275" spans="1:16" s="2" customFormat="1" ht="8.1" customHeight="1" x14ac:dyDescent="0.15">
      <c r="A275" s="8" t="s">
        <v>263</v>
      </c>
      <c r="B275" s="25">
        <v>327</v>
      </c>
      <c r="C275" s="26" t="s">
        <v>273</v>
      </c>
      <c r="D275" s="42">
        <v>19103</v>
      </c>
      <c r="E275" s="28" t="s">
        <v>855</v>
      </c>
      <c r="F275" s="38">
        <v>3.3031461027063801E-2</v>
      </c>
      <c r="G275" s="28" t="s">
        <v>427</v>
      </c>
      <c r="H275" s="28" t="s">
        <v>639</v>
      </c>
      <c r="I275" s="41" t="s">
        <v>456</v>
      </c>
      <c r="J275" s="41" t="s">
        <v>981</v>
      </c>
      <c r="K275" s="28" t="s">
        <v>561</v>
      </c>
      <c r="L275" s="28" t="s">
        <v>539</v>
      </c>
      <c r="M275" s="28" t="s">
        <v>388</v>
      </c>
      <c r="N275" s="41" t="s">
        <v>1003</v>
      </c>
      <c r="O275" s="41" t="s">
        <v>595</v>
      </c>
      <c r="P275" s="28" t="s">
        <v>729</v>
      </c>
    </row>
    <row r="276" spans="1:16" s="2" customFormat="1" ht="8.1" customHeight="1" x14ac:dyDescent="0.15">
      <c r="A276" s="8" t="s">
        <v>263</v>
      </c>
      <c r="B276" s="25">
        <v>331</v>
      </c>
      <c r="C276" s="26" t="s">
        <v>274</v>
      </c>
      <c r="D276" s="42">
        <v>9585</v>
      </c>
      <c r="E276" s="28" t="s">
        <v>715</v>
      </c>
      <c r="F276" s="38">
        <v>2.8794992175273901E-2</v>
      </c>
      <c r="G276" s="28" t="s">
        <v>749</v>
      </c>
      <c r="H276" s="28" t="s">
        <v>411</v>
      </c>
      <c r="I276" s="41" t="s">
        <v>922</v>
      </c>
      <c r="J276" s="41" t="s">
        <v>465</v>
      </c>
      <c r="K276" s="28" t="s">
        <v>807</v>
      </c>
      <c r="L276" s="28" t="s">
        <v>381</v>
      </c>
      <c r="M276" s="28" t="s">
        <v>436</v>
      </c>
      <c r="N276" s="41" t="s">
        <v>731</v>
      </c>
      <c r="O276" s="41" t="s">
        <v>441</v>
      </c>
      <c r="P276" s="28" t="s">
        <v>520</v>
      </c>
    </row>
    <row r="277" spans="1:16" s="2" customFormat="1" ht="8.1" customHeight="1" x14ac:dyDescent="0.15">
      <c r="A277" s="8" t="s">
        <v>263</v>
      </c>
      <c r="B277" s="25">
        <v>335</v>
      </c>
      <c r="C277" s="26" t="s">
        <v>275</v>
      </c>
      <c r="D277" s="42">
        <v>8751</v>
      </c>
      <c r="E277" s="27" t="s">
        <v>434</v>
      </c>
      <c r="F277" s="38">
        <v>2.33116215289681E-2</v>
      </c>
      <c r="G277" s="28" t="s">
        <v>450</v>
      </c>
      <c r="H277" s="28" t="s">
        <v>833</v>
      </c>
      <c r="I277" s="41" t="s">
        <v>508</v>
      </c>
      <c r="J277" s="42" t="s">
        <v>491</v>
      </c>
      <c r="K277" s="28" t="s">
        <v>646</v>
      </c>
      <c r="L277" s="28" t="s">
        <v>512</v>
      </c>
      <c r="M277" s="28" t="s">
        <v>452</v>
      </c>
      <c r="N277" s="41" t="s">
        <v>754</v>
      </c>
      <c r="O277" s="41" t="s">
        <v>540</v>
      </c>
      <c r="P277" s="28" t="s">
        <v>606</v>
      </c>
    </row>
    <row r="278" spans="1:16" s="2" customFormat="1" ht="8.1" customHeight="1" x14ac:dyDescent="0.15">
      <c r="A278" s="8" t="s">
        <v>263</v>
      </c>
      <c r="B278" s="25">
        <v>356</v>
      </c>
      <c r="C278" s="26" t="s">
        <v>276</v>
      </c>
      <c r="D278" s="42">
        <v>41412</v>
      </c>
      <c r="E278" s="28" t="s">
        <v>1404</v>
      </c>
      <c r="F278" s="38">
        <v>4.2137544673041601E-2</v>
      </c>
      <c r="G278" s="28" t="s">
        <v>1048</v>
      </c>
      <c r="H278" s="28" t="s">
        <v>1429</v>
      </c>
      <c r="I278" s="41" t="s">
        <v>537</v>
      </c>
      <c r="J278" s="41" t="s">
        <v>1439</v>
      </c>
      <c r="K278" s="28" t="s">
        <v>1035</v>
      </c>
      <c r="L278" s="28" t="s">
        <v>739</v>
      </c>
      <c r="M278" s="28" t="s">
        <v>1253</v>
      </c>
      <c r="N278" s="41" t="s">
        <v>1114</v>
      </c>
      <c r="O278" s="41" t="s">
        <v>945</v>
      </c>
      <c r="P278" s="28" t="s">
        <v>445</v>
      </c>
    </row>
    <row r="279" spans="1:16" s="2" customFormat="1" ht="8.1" customHeight="1" x14ac:dyDescent="0.15">
      <c r="A279" s="8" t="s">
        <v>263</v>
      </c>
      <c r="B279" s="25">
        <v>589</v>
      </c>
      <c r="C279" s="26" t="s">
        <v>277</v>
      </c>
      <c r="D279" s="42">
        <v>6305</v>
      </c>
      <c r="E279" s="28" t="s">
        <v>539</v>
      </c>
      <c r="F279" s="38">
        <v>2.6804123711340201E-2</v>
      </c>
      <c r="G279" s="28" t="s">
        <v>458</v>
      </c>
      <c r="H279" s="28" t="s">
        <v>615</v>
      </c>
      <c r="I279" s="41" t="s">
        <v>406</v>
      </c>
      <c r="J279" s="41" t="s">
        <v>463</v>
      </c>
      <c r="K279" s="28" t="s">
        <v>432</v>
      </c>
      <c r="L279" s="28" t="s">
        <v>847</v>
      </c>
      <c r="M279" s="28" t="s">
        <v>450</v>
      </c>
      <c r="N279" s="41" t="s">
        <v>716</v>
      </c>
      <c r="O279" s="41" t="s">
        <v>732</v>
      </c>
      <c r="P279" s="28" t="s">
        <v>616</v>
      </c>
    </row>
    <row r="280" spans="1:16" s="2" customFormat="1" ht="8.1" customHeight="1" x14ac:dyDescent="0.15">
      <c r="A280" s="8" t="s">
        <v>263</v>
      </c>
      <c r="B280" s="25">
        <v>339</v>
      </c>
      <c r="C280" s="26" t="s">
        <v>278</v>
      </c>
      <c r="D280" s="42">
        <v>3634</v>
      </c>
      <c r="E280" s="28" t="s">
        <v>39</v>
      </c>
      <c r="F280" s="38">
        <v>0</v>
      </c>
      <c r="G280" s="28" t="s">
        <v>39</v>
      </c>
      <c r="H280" s="28" t="s">
        <v>39</v>
      </c>
      <c r="I280" s="41" t="s">
        <v>39</v>
      </c>
      <c r="J280" s="41" t="s">
        <v>39</v>
      </c>
      <c r="K280" s="28" t="s">
        <v>39</v>
      </c>
      <c r="L280" s="28" t="s">
        <v>39</v>
      </c>
      <c r="M280" s="28" t="s">
        <v>39</v>
      </c>
      <c r="N280" s="41" t="s">
        <v>39</v>
      </c>
      <c r="O280" s="41" t="s">
        <v>39</v>
      </c>
      <c r="P280" s="28" t="s">
        <v>39</v>
      </c>
    </row>
    <row r="281" spans="1:16" s="2" customFormat="1" ht="8.1" customHeight="1" x14ac:dyDescent="0.15">
      <c r="A281" s="8" t="s">
        <v>263</v>
      </c>
      <c r="B281" s="25">
        <v>340</v>
      </c>
      <c r="C281" s="26" t="s">
        <v>279</v>
      </c>
      <c r="D281" s="42">
        <v>12331</v>
      </c>
      <c r="E281" s="28" t="s">
        <v>971</v>
      </c>
      <c r="F281" s="38">
        <v>3.11410266807234E-2</v>
      </c>
      <c r="G281" s="28" t="s">
        <v>614</v>
      </c>
      <c r="H281" s="28" t="s">
        <v>674</v>
      </c>
      <c r="I281" s="41" t="s">
        <v>552</v>
      </c>
      <c r="J281" s="41" t="s">
        <v>701</v>
      </c>
      <c r="K281" s="28" t="s">
        <v>450</v>
      </c>
      <c r="L281" s="28" t="s">
        <v>749</v>
      </c>
      <c r="M281" s="28" t="s">
        <v>704</v>
      </c>
      <c r="N281" s="41" t="s">
        <v>704</v>
      </c>
      <c r="O281" s="41" t="s">
        <v>413</v>
      </c>
      <c r="P281" s="28" t="s">
        <v>625</v>
      </c>
    </row>
    <row r="282" spans="1:16" s="2" customFormat="1" ht="8.1" customHeight="1" x14ac:dyDescent="0.15">
      <c r="A282" s="8" t="s">
        <v>263</v>
      </c>
      <c r="B282" s="25">
        <v>342</v>
      </c>
      <c r="C282" s="26" t="s">
        <v>280</v>
      </c>
      <c r="D282" s="42">
        <v>28955</v>
      </c>
      <c r="E282" s="28" t="s">
        <v>1924</v>
      </c>
      <c r="F282" s="38">
        <v>3.4812640303919902E-2</v>
      </c>
      <c r="G282" s="28" t="s">
        <v>546</v>
      </c>
      <c r="H282" s="28" t="s">
        <v>872</v>
      </c>
      <c r="I282" s="41" t="s">
        <v>503</v>
      </c>
      <c r="J282" s="41" t="s">
        <v>1263</v>
      </c>
      <c r="K282" s="28" t="s">
        <v>936</v>
      </c>
      <c r="L282" s="28" t="s">
        <v>984</v>
      </c>
      <c r="M282" s="28" t="s">
        <v>829</v>
      </c>
      <c r="N282" s="41" t="s">
        <v>758</v>
      </c>
      <c r="O282" s="41" t="s">
        <v>759</v>
      </c>
      <c r="P282" s="28" t="s">
        <v>556</v>
      </c>
    </row>
    <row r="283" spans="1:16" s="2" customFormat="1" ht="8.1" customHeight="1" x14ac:dyDescent="0.15">
      <c r="A283" s="8" t="s">
        <v>263</v>
      </c>
      <c r="B283" s="25">
        <v>1904</v>
      </c>
      <c r="C283" s="26" t="s">
        <v>281</v>
      </c>
      <c r="D283" s="42">
        <v>40536</v>
      </c>
      <c r="E283" s="28" t="s">
        <v>1460</v>
      </c>
      <c r="F283" s="38">
        <v>3.3007696862048498E-2</v>
      </c>
      <c r="G283" s="28" t="s">
        <v>1132</v>
      </c>
      <c r="H283" s="28" t="s">
        <v>1286</v>
      </c>
      <c r="I283" s="41" t="s">
        <v>963</v>
      </c>
      <c r="J283" s="41" t="s">
        <v>1238</v>
      </c>
      <c r="K283" s="28" t="s">
        <v>519</v>
      </c>
      <c r="L283" s="28" t="s">
        <v>638</v>
      </c>
      <c r="M283" s="28" t="s">
        <v>1011</v>
      </c>
      <c r="N283" s="41" t="s">
        <v>389</v>
      </c>
      <c r="O283" s="41" t="s">
        <v>876</v>
      </c>
      <c r="P283" s="28" t="s">
        <v>392</v>
      </c>
    </row>
    <row r="284" spans="1:16" s="2" customFormat="1" ht="8.1" customHeight="1" x14ac:dyDescent="0.15">
      <c r="A284" s="8" t="s">
        <v>263</v>
      </c>
      <c r="B284" s="25">
        <v>344</v>
      </c>
      <c r="C284" s="26" t="s">
        <v>263</v>
      </c>
      <c r="D284" s="42">
        <v>268919</v>
      </c>
      <c r="E284" s="28" t="s">
        <v>1925</v>
      </c>
      <c r="F284" s="38">
        <v>2.9547930789568602E-2</v>
      </c>
      <c r="G284" s="28" t="s">
        <v>1926</v>
      </c>
      <c r="H284" s="28" t="s">
        <v>1927</v>
      </c>
      <c r="I284" s="41" t="s">
        <v>1736</v>
      </c>
      <c r="J284" s="41" t="s">
        <v>1928</v>
      </c>
      <c r="K284" s="28" t="s">
        <v>1929</v>
      </c>
      <c r="L284" s="28" t="s">
        <v>1930</v>
      </c>
      <c r="M284" s="28" t="s">
        <v>1931</v>
      </c>
      <c r="N284" s="41" t="s">
        <v>1932</v>
      </c>
      <c r="O284" s="41" t="s">
        <v>1933</v>
      </c>
      <c r="P284" s="28" t="s">
        <v>1402</v>
      </c>
    </row>
    <row r="285" spans="1:16" s="2" customFormat="1" ht="8.1" customHeight="1" x14ac:dyDescent="0.15">
      <c r="A285" s="8" t="s">
        <v>263</v>
      </c>
      <c r="B285" s="25">
        <v>1581</v>
      </c>
      <c r="C285" s="26" t="s">
        <v>282</v>
      </c>
      <c r="D285" s="42">
        <v>29814</v>
      </c>
      <c r="E285" s="28" t="s">
        <v>1153</v>
      </c>
      <c r="F285" s="38">
        <v>3.1126316495606099E-2</v>
      </c>
      <c r="G285" s="28" t="s">
        <v>403</v>
      </c>
      <c r="H285" s="28" t="s">
        <v>629</v>
      </c>
      <c r="I285" s="41" t="s">
        <v>443</v>
      </c>
      <c r="J285" s="41" t="s">
        <v>1934</v>
      </c>
      <c r="K285" s="28" t="s">
        <v>465</v>
      </c>
      <c r="L285" s="28" t="s">
        <v>667</v>
      </c>
      <c r="M285" s="28" t="s">
        <v>779</v>
      </c>
      <c r="N285" s="41" t="s">
        <v>680</v>
      </c>
      <c r="O285" s="41" t="s">
        <v>786</v>
      </c>
      <c r="P285" s="28" t="s">
        <v>428</v>
      </c>
    </row>
    <row r="286" spans="1:16" s="2" customFormat="1" ht="8.1" customHeight="1" x14ac:dyDescent="0.15">
      <c r="A286" s="8" t="s">
        <v>263</v>
      </c>
      <c r="B286" s="25">
        <v>345</v>
      </c>
      <c r="C286" s="26" t="s">
        <v>283</v>
      </c>
      <c r="D286" s="42">
        <v>43336</v>
      </c>
      <c r="E286" s="28" t="s">
        <v>1333</v>
      </c>
      <c r="F286" s="38">
        <v>3.83053350563042E-2</v>
      </c>
      <c r="G286" s="28" t="s">
        <v>1149</v>
      </c>
      <c r="H286" s="28" t="s">
        <v>999</v>
      </c>
      <c r="I286" s="41" t="s">
        <v>821</v>
      </c>
      <c r="J286" s="41" t="s">
        <v>1174</v>
      </c>
      <c r="K286" s="28" t="s">
        <v>779</v>
      </c>
      <c r="L286" s="28" t="s">
        <v>932</v>
      </c>
      <c r="M286" s="28" t="s">
        <v>1211</v>
      </c>
      <c r="N286" s="41" t="s">
        <v>1143</v>
      </c>
      <c r="O286" s="41" t="s">
        <v>1250</v>
      </c>
      <c r="P286" s="28" t="s">
        <v>490</v>
      </c>
    </row>
    <row r="287" spans="1:16" s="2" customFormat="1" ht="8.1" customHeight="1" x14ac:dyDescent="0.15">
      <c r="A287" s="8" t="s">
        <v>263</v>
      </c>
      <c r="B287" s="25">
        <v>1961</v>
      </c>
      <c r="C287" s="26" t="s">
        <v>944</v>
      </c>
      <c r="D287" s="42">
        <v>37264</v>
      </c>
      <c r="E287" s="28" t="s">
        <v>1501</v>
      </c>
      <c r="F287" s="38">
        <v>3.5342421640188901E-2</v>
      </c>
      <c r="G287" s="28" t="s">
        <v>880</v>
      </c>
      <c r="H287" s="28" t="s">
        <v>1180</v>
      </c>
      <c r="I287" s="41" t="s">
        <v>825</v>
      </c>
      <c r="J287" s="41" t="s">
        <v>1387</v>
      </c>
      <c r="K287" s="28" t="s">
        <v>651</v>
      </c>
      <c r="L287" s="28" t="s">
        <v>768</v>
      </c>
      <c r="M287" s="28" t="s">
        <v>1039</v>
      </c>
      <c r="N287" s="41" t="s">
        <v>1068</v>
      </c>
      <c r="O287" s="41" t="s">
        <v>1154</v>
      </c>
      <c r="P287" s="28" t="s">
        <v>486</v>
      </c>
    </row>
    <row r="288" spans="1:16" s="2" customFormat="1" ht="8.1" customHeight="1" x14ac:dyDescent="0.15">
      <c r="A288" s="8" t="s">
        <v>263</v>
      </c>
      <c r="B288" s="25">
        <v>352</v>
      </c>
      <c r="C288" s="26" t="s">
        <v>284</v>
      </c>
      <c r="D288" s="42">
        <v>14747</v>
      </c>
      <c r="E288" s="28" t="s">
        <v>915</v>
      </c>
      <c r="F288" s="38">
        <v>3.5532650708618697E-2</v>
      </c>
      <c r="G288" s="28" t="s">
        <v>805</v>
      </c>
      <c r="H288" s="28" t="s">
        <v>595</v>
      </c>
      <c r="I288" s="41" t="s">
        <v>600</v>
      </c>
      <c r="J288" s="41" t="s">
        <v>873</v>
      </c>
      <c r="K288" s="28" t="s">
        <v>479</v>
      </c>
      <c r="L288" s="28" t="s">
        <v>479</v>
      </c>
      <c r="M288" s="28" t="s">
        <v>401</v>
      </c>
      <c r="N288" s="41" t="s">
        <v>678</v>
      </c>
      <c r="O288" s="41" t="s">
        <v>647</v>
      </c>
      <c r="P288" s="28" t="s">
        <v>741</v>
      </c>
    </row>
    <row r="289" spans="1:18" s="2" customFormat="1" ht="8.1" customHeight="1" x14ac:dyDescent="0.15">
      <c r="A289" s="8" t="s">
        <v>263</v>
      </c>
      <c r="B289" s="25">
        <v>632</v>
      </c>
      <c r="C289" s="26" t="s">
        <v>285</v>
      </c>
      <c r="D289" s="42">
        <v>33662</v>
      </c>
      <c r="E289" s="28" t="s">
        <v>1485</v>
      </c>
      <c r="F289" s="38">
        <v>3.2588675658011997E-2</v>
      </c>
      <c r="G289" s="28" t="s">
        <v>692</v>
      </c>
      <c r="H289" s="28" t="s">
        <v>1151</v>
      </c>
      <c r="I289" s="41" t="s">
        <v>516</v>
      </c>
      <c r="J289" s="41" t="s">
        <v>1034</v>
      </c>
      <c r="K289" s="28" t="s">
        <v>760</v>
      </c>
      <c r="L289" s="28" t="s">
        <v>474</v>
      </c>
      <c r="M289" s="28" t="s">
        <v>1110</v>
      </c>
      <c r="N289" s="41" t="s">
        <v>1054</v>
      </c>
      <c r="O289" s="41" t="s">
        <v>1068</v>
      </c>
      <c r="P289" s="28" t="s">
        <v>599</v>
      </c>
    </row>
    <row r="290" spans="1:18" s="2" customFormat="1" ht="8.1" customHeight="1" x14ac:dyDescent="0.15">
      <c r="A290" s="8" t="s">
        <v>263</v>
      </c>
      <c r="B290" s="25">
        <v>351</v>
      </c>
      <c r="C290" s="26" t="s">
        <v>286</v>
      </c>
      <c r="D290" s="42">
        <v>8825</v>
      </c>
      <c r="E290" s="28" t="s">
        <v>380</v>
      </c>
      <c r="F290" s="38">
        <v>2.4589235127478799E-2</v>
      </c>
      <c r="G290" s="28" t="s">
        <v>611</v>
      </c>
      <c r="H290" s="28" t="s">
        <v>609</v>
      </c>
      <c r="I290" s="41" t="s">
        <v>627</v>
      </c>
      <c r="J290" s="41" t="s">
        <v>491</v>
      </c>
      <c r="K290" s="28" t="s">
        <v>381</v>
      </c>
      <c r="L290" s="28" t="s">
        <v>646</v>
      </c>
      <c r="M290" s="28" t="s">
        <v>754</v>
      </c>
      <c r="N290" s="41" t="s">
        <v>540</v>
      </c>
      <c r="O290" s="41" t="s">
        <v>733</v>
      </c>
      <c r="P290" s="28" t="s">
        <v>606</v>
      </c>
      <c r="R290" s="3"/>
    </row>
    <row r="291" spans="1:18" s="2" customFormat="1" ht="8.1" customHeight="1" x14ac:dyDescent="0.15">
      <c r="A291" s="8" t="s">
        <v>263</v>
      </c>
      <c r="B291" s="25">
        <v>355</v>
      </c>
      <c r="C291" s="26" t="s">
        <v>287</v>
      </c>
      <c r="D291" s="42">
        <v>41024</v>
      </c>
      <c r="E291" s="28" t="s">
        <v>1875</v>
      </c>
      <c r="F291" s="38">
        <v>3.4979524180967198E-2</v>
      </c>
      <c r="G291" s="28" t="s">
        <v>1023</v>
      </c>
      <c r="H291" s="28" t="s">
        <v>1219</v>
      </c>
      <c r="I291" s="41" t="s">
        <v>832</v>
      </c>
      <c r="J291" s="41" t="s">
        <v>1005</v>
      </c>
      <c r="K291" s="28" t="s">
        <v>1036</v>
      </c>
      <c r="L291" s="28" t="s">
        <v>1058</v>
      </c>
      <c r="M291" s="28" t="s">
        <v>851</v>
      </c>
      <c r="N291" s="41" t="s">
        <v>1154</v>
      </c>
      <c r="O291" s="41" t="s">
        <v>1159</v>
      </c>
      <c r="P291" s="28" t="s">
        <v>434</v>
      </c>
      <c r="R291" s="3"/>
    </row>
    <row r="292" spans="1:18" s="2" customFormat="1" ht="8.1" customHeight="1" x14ac:dyDescent="0.15">
      <c r="A292" s="9"/>
      <c r="B292" s="29"/>
      <c r="C292" s="30"/>
      <c r="D292" s="42"/>
      <c r="E292" s="27"/>
      <c r="F292" s="38"/>
      <c r="G292" s="28"/>
      <c r="H292" s="28"/>
      <c r="I292" s="41"/>
      <c r="J292" s="42"/>
      <c r="K292" s="28"/>
      <c r="L292" s="28"/>
      <c r="M292" s="28"/>
      <c r="N292" s="41"/>
      <c r="O292" s="41"/>
      <c r="P292" s="28"/>
      <c r="R292" s="3"/>
    </row>
    <row r="293" spans="1:18" s="2" customFormat="1" ht="8.1" customHeight="1" x14ac:dyDescent="0.15">
      <c r="A293" s="8" t="s">
        <v>288</v>
      </c>
      <c r="B293" s="25">
        <v>654</v>
      </c>
      <c r="C293" s="26" t="s">
        <v>289</v>
      </c>
      <c r="D293" s="42">
        <v>14252</v>
      </c>
      <c r="E293" s="28" t="s">
        <v>798</v>
      </c>
      <c r="F293" s="38">
        <v>3.1925343811394898E-2</v>
      </c>
      <c r="G293" s="28" t="s">
        <v>844</v>
      </c>
      <c r="H293" s="28" t="s">
        <v>760</v>
      </c>
      <c r="I293" s="41" t="s">
        <v>444</v>
      </c>
      <c r="J293" s="41" t="s">
        <v>1060</v>
      </c>
      <c r="K293" s="28" t="s">
        <v>511</v>
      </c>
      <c r="L293" s="28" t="s">
        <v>600</v>
      </c>
      <c r="M293" s="28" t="s">
        <v>382</v>
      </c>
      <c r="N293" s="41" t="s">
        <v>393</v>
      </c>
      <c r="O293" s="41" t="s">
        <v>589</v>
      </c>
      <c r="P293" s="28" t="s">
        <v>922</v>
      </c>
      <c r="R293" s="3"/>
    </row>
    <row r="294" spans="1:18" s="2" customFormat="1" ht="8.1" customHeight="1" x14ac:dyDescent="0.15">
      <c r="A294" s="8" t="s">
        <v>288</v>
      </c>
      <c r="B294" s="25">
        <v>664</v>
      </c>
      <c r="C294" s="26" t="s">
        <v>290</v>
      </c>
      <c r="D294" s="42">
        <v>24141</v>
      </c>
      <c r="E294" s="27" t="s">
        <v>1346</v>
      </c>
      <c r="F294" s="38">
        <v>3.9227869599436603E-2</v>
      </c>
      <c r="G294" s="27" t="s">
        <v>812</v>
      </c>
      <c r="H294" s="27" t="s">
        <v>1087</v>
      </c>
      <c r="I294" s="41" t="s">
        <v>530</v>
      </c>
      <c r="J294" s="42" t="s">
        <v>1177</v>
      </c>
      <c r="K294" s="28" t="s">
        <v>698</v>
      </c>
      <c r="L294" s="28" t="s">
        <v>453</v>
      </c>
      <c r="M294" s="28" t="s">
        <v>1070</v>
      </c>
      <c r="N294" s="42" t="s">
        <v>1070</v>
      </c>
      <c r="O294" s="42" t="s">
        <v>947</v>
      </c>
      <c r="P294" s="28" t="s">
        <v>555</v>
      </c>
      <c r="R294" s="3"/>
    </row>
    <row r="295" spans="1:18" s="2" customFormat="1" ht="8.1" customHeight="1" x14ac:dyDescent="0.15">
      <c r="A295" s="8" t="s">
        <v>288</v>
      </c>
      <c r="B295" s="25">
        <v>677</v>
      </c>
      <c r="C295" s="26" t="s">
        <v>291</v>
      </c>
      <c r="D295" s="42">
        <v>16769</v>
      </c>
      <c r="E295" s="28" t="s">
        <v>898</v>
      </c>
      <c r="F295" s="38">
        <v>3.8881269008289102E-2</v>
      </c>
      <c r="G295" s="28" t="s">
        <v>594</v>
      </c>
      <c r="H295" s="28" t="s">
        <v>768</v>
      </c>
      <c r="I295" s="41" t="s">
        <v>472</v>
      </c>
      <c r="J295" s="41" t="s">
        <v>962</v>
      </c>
      <c r="K295" s="28" t="s">
        <v>567</v>
      </c>
      <c r="L295" s="28" t="s">
        <v>408</v>
      </c>
      <c r="M295" s="28" t="s">
        <v>772</v>
      </c>
      <c r="N295" s="41" t="s">
        <v>658</v>
      </c>
      <c r="O295" s="41" t="s">
        <v>537</v>
      </c>
      <c r="P295" s="28" t="s">
        <v>662</v>
      </c>
      <c r="R295" s="3"/>
    </row>
    <row r="296" spans="1:18" s="2" customFormat="1" ht="8.1" customHeight="1" x14ac:dyDescent="0.15">
      <c r="A296" s="8" t="s">
        <v>288</v>
      </c>
      <c r="B296" s="25">
        <v>678</v>
      </c>
      <c r="C296" s="26" t="s">
        <v>292</v>
      </c>
      <c r="D296" s="42">
        <v>7920</v>
      </c>
      <c r="E296" s="28" t="s">
        <v>435</v>
      </c>
      <c r="F296" s="38">
        <v>3.04292929292929E-2</v>
      </c>
      <c r="G296" s="28" t="s">
        <v>754</v>
      </c>
      <c r="H296" s="28" t="s">
        <v>567</v>
      </c>
      <c r="I296" s="41" t="s">
        <v>495</v>
      </c>
      <c r="J296" s="41" t="s">
        <v>413</v>
      </c>
      <c r="K296" s="28" t="s">
        <v>892</v>
      </c>
      <c r="L296" s="28" t="s">
        <v>627</v>
      </c>
      <c r="M296" s="28" t="s">
        <v>525</v>
      </c>
      <c r="N296" s="41" t="s">
        <v>613</v>
      </c>
      <c r="O296" s="41" t="s">
        <v>837</v>
      </c>
      <c r="P296" s="28" t="s">
        <v>446</v>
      </c>
      <c r="R296" s="3"/>
    </row>
    <row r="297" spans="1:18" s="2" customFormat="1" ht="8.1" customHeight="1" x14ac:dyDescent="0.15">
      <c r="A297" s="8" t="s">
        <v>288</v>
      </c>
      <c r="B297" s="25">
        <v>687</v>
      </c>
      <c r="C297" s="26" t="s">
        <v>293</v>
      </c>
      <c r="D297" s="42">
        <v>30750</v>
      </c>
      <c r="E297" s="28" t="s">
        <v>1935</v>
      </c>
      <c r="F297" s="38">
        <v>3.4471544715447201E-2</v>
      </c>
      <c r="G297" s="28" t="s">
        <v>636</v>
      </c>
      <c r="H297" s="28" t="s">
        <v>1165</v>
      </c>
      <c r="I297" s="41" t="s">
        <v>774</v>
      </c>
      <c r="J297" s="41" t="s">
        <v>1221</v>
      </c>
      <c r="K297" s="28" t="s">
        <v>387</v>
      </c>
      <c r="L297" s="28" t="s">
        <v>474</v>
      </c>
      <c r="M297" s="28" t="s">
        <v>980</v>
      </c>
      <c r="N297" s="41" t="s">
        <v>724</v>
      </c>
      <c r="O297" s="41" t="s">
        <v>1041</v>
      </c>
      <c r="P297" s="28" t="s">
        <v>854</v>
      </c>
      <c r="R297" s="3"/>
    </row>
    <row r="298" spans="1:18" s="2" customFormat="1" ht="8.1" customHeight="1" x14ac:dyDescent="0.15">
      <c r="A298" s="8" t="s">
        <v>288</v>
      </c>
      <c r="B298" s="25">
        <v>1695</v>
      </c>
      <c r="C298" s="26" t="s">
        <v>294</v>
      </c>
      <c r="D298" s="42">
        <v>4605</v>
      </c>
      <c r="E298" s="28" t="s">
        <v>39</v>
      </c>
      <c r="F298" s="38">
        <v>0</v>
      </c>
      <c r="G298" s="28" t="s">
        <v>39</v>
      </c>
      <c r="H298" s="28" t="s">
        <v>39</v>
      </c>
      <c r="I298" s="41" t="s">
        <v>39</v>
      </c>
      <c r="J298" s="41" t="s">
        <v>39</v>
      </c>
      <c r="K298" s="28" t="s">
        <v>39</v>
      </c>
      <c r="L298" s="28" t="s">
        <v>39</v>
      </c>
      <c r="M298" s="28" t="s">
        <v>39</v>
      </c>
      <c r="N298" s="41" t="s">
        <v>39</v>
      </c>
      <c r="O298" s="41" t="s">
        <v>39</v>
      </c>
      <c r="P298" s="28" t="s">
        <v>39</v>
      </c>
      <c r="R298" s="3"/>
    </row>
    <row r="299" spans="1:18" s="2" customFormat="1" ht="8.1" customHeight="1" x14ac:dyDescent="0.15">
      <c r="A299" s="8" t="s">
        <v>288</v>
      </c>
      <c r="B299" s="25">
        <v>703</v>
      </c>
      <c r="C299" s="26" t="s">
        <v>295</v>
      </c>
      <c r="D299" s="42">
        <v>14457</v>
      </c>
      <c r="E299" s="28" t="s">
        <v>1077</v>
      </c>
      <c r="F299" s="38">
        <v>3.0711765926540801E-2</v>
      </c>
      <c r="G299" s="28" t="s">
        <v>465</v>
      </c>
      <c r="H299" s="28" t="s">
        <v>558</v>
      </c>
      <c r="I299" s="41" t="s">
        <v>570</v>
      </c>
      <c r="J299" s="41" t="s">
        <v>1055</v>
      </c>
      <c r="K299" s="28" t="s">
        <v>713</v>
      </c>
      <c r="L299" s="28" t="s">
        <v>409</v>
      </c>
      <c r="M299" s="28" t="s">
        <v>661</v>
      </c>
      <c r="N299" s="41" t="s">
        <v>825</v>
      </c>
      <c r="O299" s="41" t="s">
        <v>697</v>
      </c>
      <c r="P299" s="28" t="s">
        <v>922</v>
      </c>
      <c r="R299" s="3"/>
    </row>
    <row r="300" spans="1:18" s="2" customFormat="1" ht="8.1" customHeight="1" x14ac:dyDescent="0.15">
      <c r="A300" s="8" t="s">
        <v>288</v>
      </c>
      <c r="B300" s="25">
        <v>1676</v>
      </c>
      <c r="C300" s="26" t="s">
        <v>296</v>
      </c>
      <c r="D300" s="42">
        <v>19947</v>
      </c>
      <c r="E300" s="28" t="s">
        <v>1044</v>
      </c>
      <c r="F300" s="38">
        <v>3.7499373339349301E-2</v>
      </c>
      <c r="G300" s="28" t="s">
        <v>747</v>
      </c>
      <c r="H300" s="28" t="s">
        <v>1078</v>
      </c>
      <c r="I300" s="41" t="s">
        <v>654</v>
      </c>
      <c r="J300" s="41" t="s">
        <v>1688</v>
      </c>
      <c r="K300" s="28" t="s">
        <v>599</v>
      </c>
      <c r="L300" s="28" t="s">
        <v>776</v>
      </c>
      <c r="M300" s="28" t="s">
        <v>1122</v>
      </c>
      <c r="N300" s="41" t="s">
        <v>967</v>
      </c>
      <c r="O300" s="41" t="s">
        <v>391</v>
      </c>
      <c r="P300" s="28" t="s">
        <v>542</v>
      </c>
      <c r="R300" s="3"/>
    </row>
    <row r="301" spans="1:18" s="2" customFormat="1" ht="8.1" customHeight="1" x14ac:dyDescent="0.15">
      <c r="A301" s="8" t="s">
        <v>288</v>
      </c>
      <c r="B301" s="25">
        <v>1714</v>
      </c>
      <c r="C301" s="26" t="s">
        <v>297</v>
      </c>
      <c r="D301" s="42">
        <v>13500</v>
      </c>
      <c r="E301" s="28" t="s">
        <v>818</v>
      </c>
      <c r="F301" s="38">
        <v>3.6666666666666702E-2</v>
      </c>
      <c r="G301" s="28" t="s">
        <v>460</v>
      </c>
      <c r="H301" s="28" t="s">
        <v>605</v>
      </c>
      <c r="I301" s="41" t="s">
        <v>458</v>
      </c>
      <c r="J301" s="41" t="s">
        <v>660</v>
      </c>
      <c r="K301" s="28" t="s">
        <v>653</v>
      </c>
      <c r="L301" s="28" t="s">
        <v>568</v>
      </c>
      <c r="M301" s="28" t="s">
        <v>715</v>
      </c>
      <c r="N301" s="41" t="s">
        <v>589</v>
      </c>
      <c r="O301" s="41" t="s">
        <v>576</v>
      </c>
      <c r="P301" s="28" t="s">
        <v>922</v>
      </c>
      <c r="R301" s="3"/>
    </row>
    <row r="302" spans="1:18" s="2" customFormat="1" ht="8.1" customHeight="1" x14ac:dyDescent="0.15">
      <c r="A302" s="8" t="s">
        <v>288</v>
      </c>
      <c r="B302" s="25">
        <v>715</v>
      </c>
      <c r="C302" s="26" t="s">
        <v>298</v>
      </c>
      <c r="D302" s="42">
        <v>33460</v>
      </c>
      <c r="E302" s="28" t="s">
        <v>1613</v>
      </c>
      <c r="F302" s="38">
        <v>4.3305439330543899E-2</v>
      </c>
      <c r="G302" s="28" t="s">
        <v>906</v>
      </c>
      <c r="H302" s="28" t="s">
        <v>1693</v>
      </c>
      <c r="I302" s="41" t="s">
        <v>588</v>
      </c>
      <c r="J302" s="41" t="s">
        <v>1324</v>
      </c>
      <c r="K302" s="28" t="s">
        <v>595</v>
      </c>
      <c r="L302" s="28" t="s">
        <v>858</v>
      </c>
      <c r="M302" s="28" t="s">
        <v>921</v>
      </c>
      <c r="N302" s="41" t="s">
        <v>756</v>
      </c>
      <c r="O302" s="41" t="s">
        <v>1080</v>
      </c>
      <c r="P302" s="28" t="s">
        <v>569</v>
      </c>
      <c r="R302" s="3"/>
    </row>
    <row r="303" spans="1:18" s="2" customFormat="1" ht="8.1" customHeight="1" x14ac:dyDescent="0.15">
      <c r="A303" s="8" t="s">
        <v>288</v>
      </c>
      <c r="B303" s="25">
        <v>716</v>
      </c>
      <c r="C303" s="26" t="s">
        <v>299</v>
      </c>
      <c r="D303" s="42">
        <v>16661</v>
      </c>
      <c r="E303" s="28" t="s">
        <v>960</v>
      </c>
      <c r="F303" s="38">
        <v>3.3551407478542697E-2</v>
      </c>
      <c r="G303" s="28" t="s">
        <v>647</v>
      </c>
      <c r="H303" s="28" t="s">
        <v>532</v>
      </c>
      <c r="I303" s="41" t="s">
        <v>653</v>
      </c>
      <c r="J303" s="41" t="s">
        <v>841</v>
      </c>
      <c r="K303" s="28" t="s">
        <v>655</v>
      </c>
      <c r="L303" s="28" t="s">
        <v>455</v>
      </c>
      <c r="M303" s="28" t="s">
        <v>395</v>
      </c>
      <c r="N303" s="41" t="s">
        <v>423</v>
      </c>
      <c r="O303" s="41" t="s">
        <v>715</v>
      </c>
      <c r="P303" s="28" t="s">
        <v>381</v>
      </c>
      <c r="R303" s="3"/>
    </row>
    <row r="304" spans="1:18" s="2" customFormat="1" ht="8.1" customHeight="1" x14ac:dyDescent="0.15">
      <c r="A304" s="8" t="s">
        <v>288</v>
      </c>
      <c r="B304" s="25">
        <v>717</v>
      </c>
      <c r="C304" s="26" t="s">
        <v>300</v>
      </c>
      <c r="D304" s="42">
        <v>12451</v>
      </c>
      <c r="E304" s="28" t="s">
        <v>462</v>
      </c>
      <c r="F304" s="38">
        <v>2.6664524937756E-2</v>
      </c>
      <c r="G304" s="28" t="s">
        <v>590</v>
      </c>
      <c r="H304" s="28" t="s">
        <v>497</v>
      </c>
      <c r="I304" s="41" t="s">
        <v>412</v>
      </c>
      <c r="J304" s="41" t="s">
        <v>753</v>
      </c>
      <c r="K304" s="28" t="s">
        <v>892</v>
      </c>
      <c r="L304" s="28" t="s">
        <v>617</v>
      </c>
      <c r="M304" s="28" t="s">
        <v>554</v>
      </c>
      <c r="N304" s="41" t="s">
        <v>854</v>
      </c>
      <c r="O304" s="41" t="s">
        <v>874</v>
      </c>
      <c r="P304" s="28" t="s">
        <v>467</v>
      </c>
      <c r="R304" s="3"/>
    </row>
    <row r="305" spans="1:18" s="2" customFormat="1" ht="8.1" customHeight="1" x14ac:dyDescent="0.15">
      <c r="A305" s="8" t="s">
        <v>288</v>
      </c>
      <c r="B305" s="25">
        <v>718</v>
      </c>
      <c r="C305" s="26" t="s">
        <v>301</v>
      </c>
      <c r="D305" s="42">
        <v>27771</v>
      </c>
      <c r="E305" s="28" t="s">
        <v>1936</v>
      </c>
      <c r="F305" s="38">
        <v>4.5911202333369303E-2</v>
      </c>
      <c r="G305" s="28" t="s">
        <v>521</v>
      </c>
      <c r="H305" s="28" t="s">
        <v>1288</v>
      </c>
      <c r="I305" s="41" t="s">
        <v>780</v>
      </c>
      <c r="J305" s="41" t="s">
        <v>1360</v>
      </c>
      <c r="K305" s="28" t="s">
        <v>832</v>
      </c>
      <c r="L305" s="28" t="s">
        <v>856</v>
      </c>
      <c r="M305" s="28" t="s">
        <v>1151</v>
      </c>
      <c r="N305" s="41" t="s">
        <v>1064</v>
      </c>
      <c r="O305" s="41" t="s">
        <v>920</v>
      </c>
      <c r="P305" s="28" t="s">
        <v>614</v>
      </c>
      <c r="R305" s="3"/>
    </row>
    <row r="306" spans="1:18" s="2" customFormat="1" ht="8.1" customHeight="1" x14ac:dyDescent="0.15">
      <c r="A306" s="9"/>
      <c r="B306" s="29"/>
      <c r="C306" s="30"/>
      <c r="D306" s="42"/>
      <c r="E306" s="27"/>
      <c r="F306" s="38"/>
      <c r="G306" s="28"/>
      <c r="H306" s="28"/>
      <c r="I306" s="41"/>
      <c r="J306" s="41"/>
      <c r="K306" s="28"/>
      <c r="L306" s="28"/>
      <c r="M306" s="28"/>
      <c r="N306" s="41"/>
      <c r="O306" s="41"/>
      <c r="P306" s="28"/>
      <c r="R306" s="3"/>
    </row>
    <row r="307" spans="1:18" s="2" customFormat="1" ht="8.1" customHeight="1" x14ac:dyDescent="0.15">
      <c r="A307" s="8" t="s">
        <v>302</v>
      </c>
      <c r="B307" s="25">
        <v>482</v>
      </c>
      <c r="C307" s="26" t="s">
        <v>303</v>
      </c>
      <c r="D307" s="42">
        <v>12475</v>
      </c>
      <c r="E307" s="28" t="s">
        <v>738</v>
      </c>
      <c r="F307" s="38">
        <v>3.6633266533066103E-2</v>
      </c>
      <c r="G307" s="28" t="s">
        <v>509</v>
      </c>
      <c r="H307" s="28" t="s">
        <v>407</v>
      </c>
      <c r="I307" s="41" t="s">
        <v>922</v>
      </c>
      <c r="J307" s="41" t="s">
        <v>881</v>
      </c>
      <c r="K307" s="28" t="s">
        <v>687</v>
      </c>
      <c r="L307" s="28" t="s">
        <v>472</v>
      </c>
      <c r="M307" s="28" t="s">
        <v>954</v>
      </c>
      <c r="N307" s="41" t="s">
        <v>547</v>
      </c>
      <c r="O307" s="41" t="s">
        <v>637</v>
      </c>
      <c r="P307" s="28" t="s">
        <v>424</v>
      </c>
      <c r="R307" s="3"/>
    </row>
    <row r="308" spans="1:18" s="2" customFormat="1" ht="8.1" customHeight="1" x14ac:dyDescent="0.15">
      <c r="A308" s="8" t="s">
        <v>302</v>
      </c>
      <c r="B308" s="25">
        <v>613</v>
      </c>
      <c r="C308" s="26" t="s">
        <v>304</v>
      </c>
      <c r="D308" s="42">
        <v>16931</v>
      </c>
      <c r="E308" s="27" t="s">
        <v>863</v>
      </c>
      <c r="F308" s="38">
        <v>2.7759730671549201E-2</v>
      </c>
      <c r="G308" s="27" t="s">
        <v>693</v>
      </c>
      <c r="H308" s="27" t="s">
        <v>649</v>
      </c>
      <c r="I308" s="42" t="s">
        <v>802</v>
      </c>
      <c r="J308" s="42" t="s">
        <v>564</v>
      </c>
      <c r="K308" s="27" t="s">
        <v>472</v>
      </c>
      <c r="L308" s="27" t="s">
        <v>428</v>
      </c>
      <c r="M308" s="27" t="s">
        <v>503</v>
      </c>
      <c r="N308" s="42" t="s">
        <v>541</v>
      </c>
      <c r="O308" s="42" t="s">
        <v>698</v>
      </c>
      <c r="P308" s="27" t="s">
        <v>552</v>
      </c>
      <c r="R308" s="3"/>
    </row>
    <row r="309" spans="1:18" s="2" customFormat="1" ht="8.1" customHeight="1" x14ac:dyDescent="0.15">
      <c r="A309" s="8" t="s">
        <v>302</v>
      </c>
      <c r="B309" s="25">
        <v>484</v>
      </c>
      <c r="C309" s="26" t="s">
        <v>305</v>
      </c>
      <c r="D309" s="42">
        <v>72924</v>
      </c>
      <c r="E309" s="28" t="s">
        <v>1937</v>
      </c>
      <c r="F309" s="38">
        <v>2.8673687674839601E-2</v>
      </c>
      <c r="G309" s="28" t="s">
        <v>1498</v>
      </c>
      <c r="H309" s="28" t="s">
        <v>1422</v>
      </c>
      <c r="I309" s="41" t="s">
        <v>688</v>
      </c>
      <c r="J309" s="41" t="s">
        <v>1426</v>
      </c>
      <c r="K309" s="28" t="s">
        <v>1110</v>
      </c>
      <c r="L309" s="28" t="s">
        <v>1292</v>
      </c>
      <c r="M309" s="28" t="s">
        <v>1256</v>
      </c>
      <c r="N309" s="41" t="s">
        <v>1345</v>
      </c>
      <c r="O309" s="41" t="s">
        <v>1496</v>
      </c>
      <c r="P309" s="28" t="s">
        <v>447</v>
      </c>
      <c r="R309" s="3"/>
    </row>
    <row r="310" spans="1:18" s="2" customFormat="1" ht="8.1" customHeight="1" x14ac:dyDescent="0.15">
      <c r="A310" s="8" t="s">
        <v>302</v>
      </c>
      <c r="B310" s="25">
        <v>489</v>
      </c>
      <c r="C310" s="26" t="s">
        <v>306</v>
      </c>
      <c r="D310" s="42">
        <v>31220</v>
      </c>
      <c r="E310" s="28" t="s">
        <v>1286</v>
      </c>
      <c r="F310" s="38">
        <v>2.6169122357463201E-2</v>
      </c>
      <c r="G310" s="28" t="s">
        <v>937</v>
      </c>
      <c r="H310" s="28" t="s">
        <v>585</v>
      </c>
      <c r="I310" s="41" t="s">
        <v>475</v>
      </c>
      <c r="J310" s="41" t="s">
        <v>1073</v>
      </c>
      <c r="K310" s="28" t="s">
        <v>854</v>
      </c>
      <c r="L310" s="28" t="s">
        <v>602</v>
      </c>
      <c r="M310" s="28" t="s">
        <v>992</v>
      </c>
      <c r="N310" s="41" t="s">
        <v>391</v>
      </c>
      <c r="O310" s="41" t="s">
        <v>489</v>
      </c>
      <c r="P310" s="28" t="s">
        <v>604</v>
      </c>
      <c r="R310" s="3"/>
    </row>
    <row r="311" spans="1:18" s="2" customFormat="1" ht="8.1" customHeight="1" x14ac:dyDescent="0.15">
      <c r="A311" s="8" t="s">
        <v>302</v>
      </c>
      <c r="B311" s="25">
        <v>1901</v>
      </c>
      <c r="C311" s="26" t="s">
        <v>307</v>
      </c>
      <c r="D311" s="42">
        <v>22352</v>
      </c>
      <c r="E311" s="28" t="s">
        <v>620</v>
      </c>
      <c r="F311" s="38">
        <v>2.30404438081603E-2</v>
      </c>
      <c r="G311" s="28" t="s">
        <v>674</v>
      </c>
      <c r="H311" s="28" t="s">
        <v>1101</v>
      </c>
      <c r="I311" s="41" t="s">
        <v>540</v>
      </c>
      <c r="J311" s="41" t="s">
        <v>858</v>
      </c>
      <c r="K311" s="28" t="s">
        <v>610</v>
      </c>
      <c r="L311" s="28" t="s">
        <v>463</v>
      </c>
      <c r="M311" s="28" t="s">
        <v>753</v>
      </c>
      <c r="N311" s="41" t="s">
        <v>714</v>
      </c>
      <c r="O311" s="41" t="s">
        <v>451</v>
      </c>
      <c r="P311" s="28" t="s">
        <v>480</v>
      </c>
      <c r="R311" s="3"/>
    </row>
    <row r="312" spans="1:18" s="2" customFormat="1" ht="8.1" customHeight="1" x14ac:dyDescent="0.15">
      <c r="A312" s="8" t="s">
        <v>302</v>
      </c>
      <c r="B312" s="25">
        <v>502</v>
      </c>
      <c r="C312" s="26" t="s">
        <v>308</v>
      </c>
      <c r="D312" s="42">
        <v>42207</v>
      </c>
      <c r="E312" s="28" t="s">
        <v>1938</v>
      </c>
      <c r="F312" s="38">
        <v>3.16772099414789E-2</v>
      </c>
      <c r="G312" s="28" t="s">
        <v>1087</v>
      </c>
      <c r="H312" s="28" t="s">
        <v>985</v>
      </c>
      <c r="I312" s="41" t="s">
        <v>649</v>
      </c>
      <c r="J312" s="41" t="s">
        <v>1185</v>
      </c>
      <c r="K312" s="28" t="s">
        <v>397</v>
      </c>
      <c r="L312" s="28" t="s">
        <v>1003</v>
      </c>
      <c r="M312" s="28" t="s">
        <v>1162</v>
      </c>
      <c r="N312" s="41" t="s">
        <v>1083</v>
      </c>
      <c r="O312" s="41" t="s">
        <v>1009</v>
      </c>
      <c r="P312" s="28" t="s">
        <v>435</v>
      </c>
      <c r="R312" s="3"/>
    </row>
    <row r="313" spans="1:18" s="2" customFormat="1" ht="8.1" customHeight="1" x14ac:dyDescent="0.15">
      <c r="A313" s="8" t="s">
        <v>302</v>
      </c>
      <c r="B313" s="25">
        <v>503</v>
      </c>
      <c r="C313" s="26" t="s">
        <v>309</v>
      </c>
      <c r="D313" s="42">
        <v>75675</v>
      </c>
      <c r="E313" s="27" t="s">
        <v>1301</v>
      </c>
      <c r="F313" s="38">
        <v>2.7287743640568199E-2</v>
      </c>
      <c r="G313" s="28" t="s">
        <v>632</v>
      </c>
      <c r="H313" s="28" t="s">
        <v>1206</v>
      </c>
      <c r="I313" s="41" t="s">
        <v>937</v>
      </c>
      <c r="J313" s="41" t="s">
        <v>1939</v>
      </c>
      <c r="K313" s="28" t="s">
        <v>896</v>
      </c>
      <c r="L313" s="28" t="s">
        <v>998</v>
      </c>
      <c r="M313" s="28" t="s">
        <v>1020</v>
      </c>
      <c r="N313" s="41" t="s">
        <v>1256</v>
      </c>
      <c r="O313" s="41" t="s">
        <v>1940</v>
      </c>
      <c r="P313" s="28" t="s">
        <v>496</v>
      </c>
      <c r="R313" s="3"/>
    </row>
    <row r="314" spans="1:18" s="2" customFormat="1" ht="8.1" customHeight="1" x14ac:dyDescent="0.15">
      <c r="A314" s="8" t="s">
        <v>302</v>
      </c>
      <c r="B314" s="25">
        <v>505</v>
      </c>
      <c r="C314" s="26" t="s">
        <v>310</v>
      </c>
      <c r="D314" s="42">
        <v>78823</v>
      </c>
      <c r="E314" s="28" t="s">
        <v>1941</v>
      </c>
      <c r="F314" s="38">
        <v>4.5316722276492902E-2</v>
      </c>
      <c r="G314" s="28" t="s">
        <v>1942</v>
      </c>
      <c r="H314" s="28" t="s">
        <v>1943</v>
      </c>
      <c r="I314" s="41" t="s">
        <v>998</v>
      </c>
      <c r="J314" s="41" t="s">
        <v>1944</v>
      </c>
      <c r="K314" s="28" t="s">
        <v>1562</v>
      </c>
      <c r="L314" s="28" t="s">
        <v>1921</v>
      </c>
      <c r="M314" s="28" t="s">
        <v>1945</v>
      </c>
      <c r="N314" s="41" t="s">
        <v>1674</v>
      </c>
      <c r="O314" s="41" t="s">
        <v>1946</v>
      </c>
      <c r="P314" s="28" t="s">
        <v>1118</v>
      </c>
      <c r="R314" s="3"/>
    </row>
    <row r="315" spans="1:18" s="2" customFormat="1" ht="8.1" customHeight="1" x14ac:dyDescent="0.15">
      <c r="A315" s="8" t="s">
        <v>302</v>
      </c>
      <c r="B315" s="25">
        <v>1924</v>
      </c>
      <c r="C315" s="26" t="s">
        <v>311</v>
      </c>
      <c r="D315" s="42">
        <v>31851</v>
      </c>
      <c r="E315" s="28" t="s">
        <v>1153</v>
      </c>
      <c r="F315" s="38">
        <v>2.9135662930520199E-2</v>
      </c>
      <c r="G315" s="28" t="s">
        <v>660</v>
      </c>
      <c r="H315" s="28" t="s">
        <v>1035</v>
      </c>
      <c r="I315" s="41" t="s">
        <v>392</v>
      </c>
      <c r="J315" s="41" t="s">
        <v>1376</v>
      </c>
      <c r="K315" s="28" t="s">
        <v>557</v>
      </c>
      <c r="L315" s="28" t="s">
        <v>840</v>
      </c>
      <c r="M315" s="28" t="s">
        <v>770</v>
      </c>
      <c r="N315" s="41" t="s">
        <v>1072</v>
      </c>
      <c r="O315" s="41" t="s">
        <v>980</v>
      </c>
      <c r="P315" s="28" t="s">
        <v>609</v>
      </c>
      <c r="R315" s="3"/>
    </row>
    <row r="316" spans="1:18" s="2" customFormat="1" ht="8.1" customHeight="1" x14ac:dyDescent="0.15">
      <c r="A316" s="8" t="s">
        <v>302</v>
      </c>
      <c r="B316" s="25">
        <v>512</v>
      </c>
      <c r="C316" s="26" t="s">
        <v>312</v>
      </c>
      <c r="D316" s="42">
        <v>25028</v>
      </c>
      <c r="E316" s="28" t="s">
        <v>1257</v>
      </c>
      <c r="F316" s="38">
        <v>4.59485376378456E-2</v>
      </c>
      <c r="G316" s="28" t="s">
        <v>415</v>
      </c>
      <c r="H316" s="28" t="s">
        <v>1049</v>
      </c>
      <c r="I316" s="41" t="s">
        <v>377</v>
      </c>
      <c r="J316" s="41" t="s">
        <v>1459</v>
      </c>
      <c r="K316" s="28" t="s">
        <v>437</v>
      </c>
      <c r="L316" s="28" t="s">
        <v>423</v>
      </c>
      <c r="M316" s="28" t="s">
        <v>960</v>
      </c>
      <c r="N316" s="41" t="s">
        <v>878</v>
      </c>
      <c r="O316" s="41" t="s">
        <v>737</v>
      </c>
      <c r="P316" s="28" t="s">
        <v>378</v>
      </c>
      <c r="R316" s="3"/>
    </row>
    <row r="317" spans="1:18" s="2" customFormat="1" ht="8.1" customHeight="1" x14ac:dyDescent="0.15">
      <c r="A317" s="8" t="s">
        <v>302</v>
      </c>
      <c r="B317" s="25">
        <v>513</v>
      </c>
      <c r="C317" s="26" t="s">
        <v>313</v>
      </c>
      <c r="D317" s="42">
        <v>48407</v>
      </c>
      <c r="E317" s="28" t="s">
        <v>1344</v>
      </c>
      <c r="F317" s="38">
        <v>3.5841923688722702E-2</v>
      </c>
      <c r="G317" s="28" t="s">
        <v>1149</v>
      </c>
      <c r="H317" s="28" t="s">
        <v>911</v>
      </c>
      <c r="I317" s="41" t="s">
        <v>560</v>
      </c>
      <c r="J317" s="41" t="s">
        <v>1947</v>
      </c>
      <c r="K317" s="28" t="s">
        <v>642</v>
      </c>
      <c r="L317" s="28" t="s">
        <v>501</v>
      </c>
      <c r="M317" s="28" t="s">
        <v>1267</v>
      </c>
      <c r="N317" s="41" t="s">
        <v>1157</v>
      </c>
      <c r="O317" s="41" t="s">
        <v>1638</v>
      </c>
      <c r="P317" s="28" t="s">
        <v>753</v>
      </c>
      <c r="R317" s="3"/>
    </row>
    <row r="318" spans="1:18" s="2" customFormat="1" ht="8.1" customHeight="1" x14ac:dyDescent="0.15">
      <c r="A318" s="8" t="s">
        <v>302</v>
      </c>
      <c r="B318" s="25">
        <v>523</v>
      </c>
      <c r="C318" s="26" t="s">
        <v>314</v>
      </c>
      <c r="D318" s="42">
        <v>11554</v>
      </c>
      <c r="E318" s="28" t="s">
        <v>822</v>
      </c>
      <c r="F318" s="38">
        <v>2.9167387917604301E-2</v>
      </c>
      <c r="G318" s="28" t="s">
        <v>475</v>
      </c>
      <c r="H318" s="28" t="s">
        <v>378</v>
      </c>
      <c r="I318" s="41" t="s">
        <v>853</v>
      </c>
      <c r="J318" s="41" t="s">
        <v>401</v>
      </c>
      <c r="K318" s="28" t="s">
        <v>390</v>
      </c>
      <c r="L318" s="28" t="s">
        <v>510</v>
      </c>
      <c r="M318" s="28" t="s">
        <v>475</v>
      </c>
      <c r="N318" s="41" t="s">
        <v>417</v>
      </c>
      <c r="O318" s="41" t="s">
        <v>539</v>
      </c>
      <c r="P318" s="28" t="s">
        <v>853</v>
      </c>
      <c r="R318" s="3"/>
    </row>
    <row r="319" spans="1:18" s="2" customFormat="1" ht="8.1" customHeight="1" x14ac:dyDescent="0.15">
      <c r="A319" s="8" t="s">
        <v>302</v>
      </c>
      <c r="B319" s="25">
        <v>531</v>
      </c>
      <c r="C319" s="26" t="s">
        <v>315</v>
      </c>
      <c r="D319" s="42">
        <v>20051</v>
      </c>
      <c r="E319" s="28" t="s">
        <v>1136</v>
      </c>
      <c r="F319" s="38">
        <v>2.9873821754525999E-2</v>
      </c>
      <c r="G319" s="28" t="s">
        <v>706</v>
      </c>
      <c r="H319" s="28" t="s">
        <v>800</v>
      </c>
      <c r="I319" s="41" t="s">
        <v>450</v>
      </c>
      <c r="J319" s="41" t="s">
        <v>415</v>
      </c>
      <c r="K319" s="28" t="s">
        <v>417</v>
      </c>
      <c r="L319" s="28" t="s">
        <v>377</v>
      </c>
      <c r="M319" s="28" t="s">
        <v>612</v>
      </c>
      <c r="N319" s="41" t="s">
        <v>875</v>
      </c>
      <c r="O319" s="41" t="s">
        <v>948</v>
      </c>
      <c r="P319" s="28" t="s">
        <v>802</v>
      </c>
      <c r="R319" s="3"/>
    </row>
    <row r="320" spans="1:18" s="2" customFormat="1" ht="8.1" customHeight="1" x14ac:dyDescent="0.15">
      <c r="A320" s="8" t="s">
        <v>302</v>
      </c>
      <c r="B320" s="25">
        <v>534</v>
      </c>
      <c r="C320" s="26" t="s">
        <v>316</v>
      </c>
      <c r="D320" s="42">
        <v>14309</v>
      </c>
      <c r="E320" s="28" t="s">
        <v>1001</v>
      </c>
      <c r="F320" s="38">
        <v>3.2566915927038899E-2</v>
      </c>
      <c r="G320" s="28" t="s">
        <v>527</v>
      </c>
      <c r="H320" s="28" t="s">
        <v>984</v>
      </c>
      <c r="I320" s="41" t="s">
        <v>729</v>
      </c>
      <c r="J320" s="41" t="s">
        <v>1075</v>
      </c>
      <c r="K320" s="28" t="s">
        <v>600</v>
      </c>
      <c r="L320" s="28" t="s">
        <v>628</v>
      </c>
      <c r="M320" s="28" t="s">
        <v>543</v>
      </c>
      <c r="N320" s="41" t="s">
        <v>794</v>
      </c>
      <c r="O320" s="41" t="s">
        <v>588</v>
      </c>
      <c r="P320" s="28" t="s">
        <v>627</v>
      </c>
      <c r="R320" s="3"/>
    </row>
    <row r="321" spans="1:18" s="2" customFormat="1" ht="8.1" customHeight="1" x14ac:dyDescent="0.15">
      <c r="A321" s="8" t="s">
        <v>302</v>
      </c>
      <c r="B321" s="25">
        <v>1963</v>
      </c>
      <c r="C321" s="26" t="s">
        <v>968</v>
      </c>
      <c r="D321" s="42">
        <v>54902</v>
      </c>
      <c r="E321" s="28" t="s">
        <v>1500</v>
      </c>
      <c r="F321" s="38">
        <v>2.8341408327565501E-2</v>
      </c>
      <c r="G321" s="28" t="s">
        <v>1074</v>
      </c>
      <c r="H321" s="28" t="s">
        <v>1260</v>
      </c>
      <c r="I321" s="41" t="s">
        <v>537</v>
      </c>
      <c r="J321" s="41" t="s">
        <v>1377</v>
      </c>
      <c r="K321" s="28" t="s">
        <v>478</v>
      </c>
      <c r="L321" s="28" t="s">
        <v>598</v>
      </c>
      <c r="M321" s="28" t="s">
        <v>523</v>
      </c>
      <c r="N321" s="41" t="s">
        <v>1128</v>
      </c>
      <c r="O321" s="41" t="s">
        <v>1775</v>
      </c>
      <c r="P321" s="28" t="s">
        <v>753</v>
      </c>
      <c r="R321" s="3"/>
    </row>
    <row r="322" spans="1:18" s="2" customFormat="1" ht="8.1" customHeight="1" x14ac:dyDescent="0.15">
      <c r="A322" s="8" t="s">
        <v>302</v>
      </c>
      <c r="B322" s="25">
        <v>1884</v>
      </c>
      <c r="C322" s="26" t="s">
        <v>317</v>
      </c>
      <c r="D322" s="42">
        <v>17981</v>
      </c>
      <c r="E322" s="28" t="s">
        <v>739</v>
      </c>
      <c r="F322" s="38">
        <v>2.5582559368221999E-2</v>
      </c>
      <c r="G322" s="28" t="s">
        <v>413</v>
      </c>
      <c r="H322" s="28" t="s">
        <v>496</v>
      </c>
      <c r="I322" s="41" t="s">
        <v>542</v>
      </c>
      <c r="J322" s="41" t="s">
        <v>478</v>
      </c>
      <c r="K322" s="28" t="s">
        <v>628</v>
      </c>
      <c r="L322" s="28" t="s">
        <v>610</v>
      </c>
      <c r="M322" s="28" t="s">
        <v>794</v>
      </c>
      <c r="N322" s="41" t="s">
        <v>543</v>
      </c>
      <c r="O322" s="41" t="s">
        <v>602</v>
      </c>
      <c r="P322" s="28" t="s">
        <v>617</v>
      </c>
      <c r="R322" s="3"/>
    </row>
    <row r="323" spans="1:18" s="2" customFormat="1" ht="8.1" customHeight="1" x14ac:dyDescent="0.15">
      <c r="A323" s="8" t="s">
        <v>302</v>
      </c>
      <c r="B323" s="25">
        <v>537</v>
      </c>
      <c r="C323" s="26" t="s">
        <v>318</v>
      </c>
      <c r="D323" s="42">
        <v>42075</v>
      </c>
      <c r="E323" s="28" t="s">
        <v>1948</v>
      </c>
      <c r="F323" s="38">
        <v>2.7308377896613199E-2</v>
      </c>
      <c r="G323" s="28" t="s">
        <v>648</v>
      </c>
      <c r="H323" s="28" t="s">
        <v>672</v>
      </c>
      <c r="I323" s="41" t="s">
        <v>413</v>
      </c>
      <c r="J323" s="41" t="s">
        <v>1361</v>
      </c>
      <c r="K323" s="28" t="s">
        <v>423</v>
      </c>
      <c r="L323" s="28" t="s">
        <v>1101</v>
      </c>
      <c r="M323" s="28" t="s">
        <v>1131</v>
      </c>
      <c r="N323" s="41" t="s">
        <v>912</v>
      </c>
      <c r="O323" s="41" t="s">
        <v>783</v>
      </c>
      <c r="P323" s="28" t="s">
        <v>504</v>
      </c>
      <c r="R323" s="3"/>
    </row>
    <row r="324" spans="1:18" s="2" customFormat="1" ht="8.1" customHeight="1" x14ac:dyDescent="0.15">
      <c r="A324" s="8" t="s">
        <v>302</v>
      </c>
      <c r="B324" s="25">
        <v>542</v>
      </c>
      <c r="C324" s="26" t="s">
        <v>319</v>
      </c>
      <c r="D324" s="42">
        <v>17139</v>
      </c>
      <c r="E324" s="27" t="s">
        <v>992</v>
      </c>
      <c r="F324" s="38">
        <v>2.55557500437598E-2</v>
      </c>
      <c r="G324" s="27" t="s">
        <v>574</v>
      </c>
      <c r="H324" s="27" t="s">
        <v>984</v>
      </c>
      <c r="I324" s="42" t="s">
        <v>457</v>
      </c>
      <c r="J324" s="42" t="s">
        <v>976</v>
      </c>
      <c r="K324" s="27" t="s">
        <v>653</v>
      </c>
      <c r="L324" s="27" t="s">
        <v>540</v>
      </c>
      <c r="M324" s="27" t="s">
        <v>697</v>
      </c>
      <c r="N324" s="42" t="s">
        <v>534</v>
      </c>
      <c r="O324" s="42" t="s">
        <v>667</v>
      </c>
      <c r="P324" s="27" t="s">
        <v>716</v>
      </c>
      <c r="R324" s="3"/>
    </row>
    <row r="325" spans="1:18" s="2" customFormat="1" ht="8.1" customHeight="1" x14ac:dyDescent="0.15">
      <c r="A325" s="8" t="s">
        <v>302</v>
      </c>
      <c r="B325" s="25">
        <v>1931</v>
      </c>
      <c r="C325" s="26" t="s">
        <v>320</v>
      </c>
      <c r="D325" s="42">
        <v>35591</v>
      </c>
      <c r="E325" s="28" t="s">
        <v>1107</v>
      </c>
      <c r="F325" s="38">
        <v>2.5540164648366202E-2</v>
      </c>
      <c r="G325" s="28" t="s">
        <v>836</v>
      </c>
      <c r="H325" s="28" t="s">
        <v>1195</v>
      </c>
      <c r="I325" s="41" t="s">
        <v>486</v>
      </c>
      <c r="J325" s="41" t="s">
        <v>750</v>
      </c>
      <c r="K325" s="28" t="s">
        <v>435</v>
      </c>
      <c r="L325" s="28" t="s">
        <v>825</v>
      </c>
      <c r="M325" s="28" t="s">
        <v>1031</v>
      </c>
      <c r="N325" s="41" t="s">
        <v>786</v>
      </c>
      <c r="O325" s="41" t="s">
        <v>385</v>
      </c>
      <c r="P325" s="28" t="s">
        <v>684</v>
      </c>
      <c r="R325" s="3"/>
    </row>
    <row r="326" spans="1:18" s="2" customFormat="1" ht="8.1" customHeight="1" x14ac:dyDescent="0.15">
      <c r="A326" s="8" t="s">
        <v>302</v>
      </c>
      <c r="B326" s="25">
        <v>1621</v>
      </c>
      <c r="C326" s="26" t="s">
        <v>321</v>
      </c>
      <c r="D326" s="42">
        <v>41118</v>
      </c>
      <c r="E326" s="28" t="s">
        <v>1234</v>
      </c>
      <c r="F326" s="38">
        <v>2.44904907826256E-2</v>
      </c>
      <c r="G326" s="28" t="s">
        <v>976</v>
      </c>
      <c r="H326" s="28" t="s">
        <v>851</v>
      </c>
      <c r="I326" s="41" t="s">
        <v>776</v>
      </c>
      <c r="J326" s="41" t="s">
        <v>1380</v>
      </c>
      <c r="K326" s="28" t="s">
        <v>421</v>
      </c>
      <c r="L326" s="28" t="s">
        <v>963</v>
      </c>
      <c r="M326" s="28" t="s">
        <v>993</v>
      </c>
      <c r="N326" s="41" t="s">
        <v>515</v>
      </c>
      <c r="O326" s="41" t="s">
        <v>870</v>
      </c>
      <c r="P326" s="28" t="s">
        <v>731</v>
      </c>
      <c r="R326" s="3"/>
    </row>
    <row r="327" spans="1:18" s="2" customFormat="1" ht="8.1" customHeight="1" x14ac:dyDescent="0.15">
      <c r="A327" s="8" t="s">
        <v>302</v>
      </c>
      <c r="B327" s="25">
        <v>546</v>
      </c>
      <c r="C327" s="26" t="s">
        <v>322</v>
      </c>
      <c r="D327" s="42">
        <v>91031</v>
      </c>
      <c r="E327" s="28" t="s">
        <v>1949</v>
      </c>
      <c r="F327" s="38">
        <v>2.30910349221694E-2</v>
      </c>
      <c r="G327" s="28" t="s">
        <v>828</v>
      </c>
      <c r="H327" s="28" t="s">
        <v>1521</v>
      </c>
      <c r="I327" s="41" t="s">
        <v>919</v>
      </c>
      <c r="J327" s="41" t="s">
        <v>1950</v>
      </c>
      <c r="K327" s="28" t="s">
        <v>947</v>
      </c>
      <c r="L327" s="28" t="s">
        <v>960</v>
      </c>
      <c r="M327" s="28" t="s">
        <v>1634</v>
      </c>
      <c r="N327" s="41" t="s">
        <v>1504</v>
      </c>
      <c r="O327" s="41" t="s">
        <v>1256</v>
      </c>
      <c r="P327" s="28" t="s">
        <v>376</v>
      </c>
      <c r="R327" s="3"/>
    </row>
    <row r="328" spans="1:18" s="2" customFormat="1" ht="8.1" customHeight="1" x14ac:dyDescent="0.15">
      <c r="A328" s="8" t="s">
        <v>302</v>
      </c>
      <c r="B328" s="25">
        <v>547</v>
      </c>
      <c r="C328" s="26" t="s">
        <v>323</v>
      </c>
      <c r="D328" s="42">
        <v>16898</v>
      </c>
      <c r="E328" s="27" t="s">
        <v>830</v>
      </c>
      <c r="F328" s="38">
        <v>2.7991478281453399E-2</v>
      </c>
      <c r="G328" s="28" t="s">
        <v>702</v>
      </c>
      <c r="H328" s="28" t="s">
        <v>941</v>
      </c>
      <c r="I328" s="41" t="s">
        <v>510</v>
      </c>
      <c r="J328" s="41" t="s">
        <v>639</v>
      </c>
      <c r="K328" s="28" t="s">
        <v>510</v>
      </c>
      <c r="L328" s="28" t="s">
        <v>568</v>
      </c>
      <c r="M328" s="28" t="s">
        <v>689</v>
      </c>
      <c r="N328" s="41" t="s">
        <v>502</v>
      </c>
      <c r="O328" s="41" t="s">
        <v>706</v>
      </c>
      <c r="P328" s="28" t="s">
        <v>480</v>
      </c>
      <c r="R328" s="3"/>
    </row>
    <row r="329" spans="1:18" s="2" customFormat="1" ht="8.1" customHeight="1" x14ac:dyDescent="0.15">
      <c r="A329" s="8" t="s">
        <v>302</v>
      </c>
      <c r="B329" s="25">
        <v>1916</v>
      </c>
      <c r="C329" s="26" t="s">
        <v>324</v>
      </c>
      <c r="D329" s="42">
        <v>47266</v>
      </c>
      <c r="E329" s="28" t="s">
        <v>736</v>
      </c>
      <c r="F329" s="38">
        <v>3.0148521135700102E-2</v>
      </c>
      <c r="G329" s="28" t="s">
        <v>917</v>
      </c>
      <c r="H329" s="28" t="s">
        <v>722</v>
      </c>
      <c r="I329" s="41" t="s">
        <v>864</v>
      </c>
      <c r="J329" s="41" t="s">
        <v>1951</v>
      </c>
      <c r="K329" s="28" t="s">
        <v>792</v>
      </c>
      <c r="L329" s="28" t="s">
        <v>817</v>
      </c>
      <c r="M329" s="28" t="s">
        <v>778</v>
      </c>
      <c r="N329" s="41" t="s">
        <v>1190</v>
      </c>
      <c r="O329" s="41" t="s">
        <v>923</v>
      </c>
      <c r="P329" s="28" t="s">
        <v>449</v>
      </c>
      <c r="R329" s="3"/>
    </row>
    <row r="330" spans="1:18" s="2" customFormat="1" ht="8.1" customHeight="1" x14ac:dyDescent="0.15">
      <c r="A330" s="8" t="s">
        <v>302</v>
      </c>
      <c r="B330" s="25">
        <v>553</v>
      </c>
      <c r="C330" s="26" t="s">
        <v>325</v>
      </c>
      <c r="D330" s="42">
        <v>14308</v>
      </c>
      <c r="E330" s="28" t="s">
        <v>1036</v>
      </c>
      <c r="F330" s="38">
        <v>2.77467151244059E-2</v>
      </c>
      <c r="G330" s="28" t="s">
        <v>563</v>
      </c>
      <c r="H330" s="28" t="s">
        <v>421</v>
      </c>
      <c r="I330" s="41" t="s">
        <v>457</v>
      </c>
      <c r="J330" s="41" t="s">
        <v>658</v>
      </c>
      <c r="K330" s="28" t="s">
        <v>410</v>
      </c>
      <c r="L330" s="28" t="s">
        <v>444</v>
      </c>
      <c r="M330" s="28" t="s">
        <v>393</v>
      </c>
      <c r="N330" s="41" t="s">
        <v>527</v>
      </c>
      <c r="O330" s="41" t="s">
        <v>717</v>
      </c>
      <c r="P330" s="28" t="s">
        <v>457</v>
      </c>
      <c r="R330" s="3"/>
    </row>
    <row r="331" spans="1:18" s="2" customFormat="1" ht="8.1" customHeight="1" x14ac:dyDescent="0.15">
      <c r="A331" s="8" t="s">
        <v>302</v>
      </c>
      <c r="B331" s="25">
        <v>556</v>
      </c>
      <c r="C331" s="26" t="s">
        <v>326</v>
      </c>
      <c r="D331" s="42">
        <v>21378</v>
      </c>
      <c r="E331" s="28" t="s">
        <v>1172</v>
      </c>
      <c r="F331" s="38">
        <v>3.4708578912901099E-2</v>
      </c>
      <c r="G331" s="28" t="s">
        <v>856</v>
      </c>
      <c r="H331" s="28" t="s">
        <v>464</v>
      </c>
      <c r="I331" s="41" t="s">
        <v>436</v>
      </c>
      <c r="J331" s="41" t="s">
        <v>1183</v>
      </c>
      <c r="K331" s="28" t="s">
        <v>475</v>
      </c>
      <c r="L331" s="28" t="s">
        <v>838</v>
      </c>
      <c r="M331" s="28" t="s">
        <v>476</v>
      </c>
      <c r="N331" s="41" t="s">
        <v>719</v>
      </c>
      <c r="O331" s="41" t="s">
        <v>531</v>
      </c>
      <c r="P331" s="28" t="s">
        <v>428</v>
      </c>
      <c r="R331" s="3"/>
    </row>
    <row r="332" spans="1:18" s="2" customFormat="1" ht="8.1" customHeight="1" x14ac:dyDescent="0.15">
      <c r="A332" s="8" t="s">
        <v>302</v>
      </c>
      <c r="B332" s="25">
        <v>1842</v>
      </c>
      <c r="C332" s="26" t="s">
        <v>327</v>
      </c>
      <c r="D332" s="42">
        <v>12157</v>
      </c>
      <c r="E332" s="28" t="s">
        <v>1095</v>
      </c>
      <c r="F332" s="38">
        <v>2.1057826766471999E-2</v>
      </c>
      <c r="G332" s="28" t="s">
        <v>410</v>
      </c>
      <c r="H332" s="28" t="s">
        <v>710</v>
      </c>
      <c r="I332" s="41" t="s">
        <v>643</v>
      </c>
      <c r="J332" s="41" t="s">
        <v>666</v>
      </c>
      <c r="K332" s="28" t="s">
        <v>644</v>
      </c>
      <c r="L332" s="28" t="s">
        <v>741</v>
      </c>
      <c r="M332" s="28" t="s">
        <v>396</v>
      </c>
      <c r="N332" s="41" t="s">
        <v>613</v>
      </c>
      <c r="O332" s="41" t="s">
        <v>436</v>
      </c>
      <c r="P332" s="28" t="s">
        <v>781</v>
      </c>
    </row>
    <row r="333" spans="1:18" s="2" customFormat="1" ht="8.1" customHeight="1" x14ac:dyDescent="0.15">
      <c r="A333" s="8" t="s">
        <v>302</v>
      </c>
      <c r="B333" s="25">
        <v>1978</v>
      </c>
      <c r="C333" s="26" t="s">
        <v>969</v>
      </c>
      <c r="D333" s="42">
        <v>28160</v>
      </c>
      <c r="E333" s="28" t="s">
        <v>1154</v>
      </c>
      <c r="F333" s="38">
        <v>2.5532670454545499E-2</v>
      </c>
      <c r="G333" s="28" t="s">
        <v>822</v>
      </c>
      <c r="H333" s="28" t="s">
        <v>420</v>
      </c>
      <c r="I333" s="41" t="s">
        <v>709</v>
      </c>
      <c r="J333" s="41" t="s">
        <v>743</v>
      </c>
      <c r="K333" s="28" t="s">
        <v>661</v>
      </c>
      <c r="L333" s="28" t="s">
        <v>883</v>
      </c>
      <c r="M333" s="28" t="s">
        <v>518</v>
      </c>
      <c r="N333" s="41" t="s">
        <v>831</v>
      </c>
      <c r="O333" s="41" t="s">
        <v>1055</v>
      </c>
      <c r="P333" s="28" t="s">
        <v>472</v>
      </c>
    </row>
    <row r="334" spans="1:18" s="2" customFormat="1" ht="8.1" customHeight="1" x14ac:dyDescent="0.15">
      <c r="A334" s="8" t="s">
        <v>302</v>
      </c>
      <c r="B334" s="25">
        <v>569</v>
      </c>
      <c r="C334" s="26" t="s">
        <v>328</v>
      </c>
      <c r="D334" s="42">
        <v>18475</v>
      </c>
      <c r="E334" s="28" t="s">
        <v>943</v>
      </c>
      <c r="F334" s="38">
        <v>2.38159675236807E-2</v>
      </c>
      <c r="G334" s="28" t="s">
        <v>509</v>
      </c>
      <c r="H334" s="28" t="s">
        <v>576</v>
      </c>
      <c r="I334" s="41" t="s">
        <v>615</v>
      </c>
      <c r="J334" s="41" t="s">
        <v>447</v>
      </c>
      <c r="K334" s="28" t="s">
        <v>410</v>
      </c>
      <c r="L334" s="28" t="s">
        <v>802</v>
      </c>
      <c r="M334" s="28" t="s">
        <v>589</v>
      </c>
      <c r="N334" s="41" t="s">
        <v>697</v>
      </c>
      <c r="O334" s="41" t="s">
        <v>905</v>
      </c>
      <c r="P334" s="28" t="s">
        <v>741</v>
      </c>
    </row>
    <row r="335" spans="1:18" s="2" customFormat="1" ht="8.1" customHeight="1" x14ac:dyDescent="0.15">
      <c r="A335" s="8" t="s">
        <v>302</v>
      </c>
      <c r="B335" s="25">
        <v>1930</v>
      </c>
      <c r="C335" s="26" t="s">
        <v>329</v>
      </c>
      <c r="D335" s="42">
        <v>54527</v>
      </c>
      <c r="E335" s="27" t="s">
        <v>1952</v>
      </c>
      <c r="F335" s="38">
        <v>3.61839088891742E-2</v>
      </c>
      <c r="G335" s="28" t="s">
        <v>1224</v>
      </c>
      <c r="H335" s="28" t="s">
        <v>1953</v>
      </c>
      <c r="I335" s="41" t="s">
        <v>797</v>
      </c>
      <c r="J335" s="41" t="s">
        <v>1954</v>
      </c>
      <c r="K335" s="28" t="s">
        <v>1031</v>
      </c>
      <c r="L335" s="28" t="s">
        <v>1079</v>
      </c>
      <c r="M335" s="28" t="s">
        <v>1302</v>
      </c>
      <c r="N335" s="41" t="s">
        <v>1194</v>
      </c>
      <c r="O335" s="41" t="s">
        <v>1940</v>
      </c>
      <c r="P335" s="28" t="s">
        <v>545</v>
      </c>
    </row>
    <row r="336" spans="1:18" s="2" customFormat="1" ht="8.1" customHeight="1" x14ac:dyDescent="0.15">
      <c r="A336" s="8" t="s">
        <v>302</v>
      </c>
      <c r="B336" s="25">
        <v>575</v>
      </c>
      <c r="C336" s="26" t="s">
        <v>330</v>
      </c>
      <c r="D336" s="42">
        <v>28192</v>
      </c>
      <c r="E336" s="28" t="s">
        <v>1560</v>
      </c>
      <c r="F336" s="38">
        <v>2.7773836549375701E-2</v>
      </c>
      <c r="G336" s="28" t="s">
        <v>429</v>
      </c>
      <c r="H336" s="28" t="s">
        <v>758</v>
      </c>
      <c r="I336" s="41" t="s">
        <v>561</v>
      </c>
      <c r="J336" s="41" t="s">
        <v>855</v>
      </c>
      <c r="K336" s="28" t="s">
        <v>486</v>
      </c>
      <c r="L336" s="28" t="s">
        <v>547</v>
      </c>
      <c r="M336" s="28" t="s">
        <v>464</v>
      </c>
      <c r="N336" s="41" t="s">
        <v>1122</v>
      </c>
      <c r="O336" s="41" t="s">
        <v>831</v>
      </c>
      <c r="P336" s="28" t="s">
        <v>436</v>
      </c>
    </row>
    <row r="337" spans="1:16" s="2" customFormat="1" ht="8.1" customHeight="1" x14ac:dyDescent="0.15">
      <c r="A337" s="8" t="s">
        <v>302</v>
      </c>
      <c r="B337" s="25">
        <v>579</v>
      </c>
      <c r="C337" s="26" t="s">
        <v>331</v>
      </c>
      <c r="D337" s="42">
        <v>15655</v>
      </c>
      <c r="E337" s="28" t="s">
        <v>683</v>
      </c>
      <c r="F337" s="38">
        <v>1.8843819865857599E-2</v>
      </c>
      <c r="G337" s="28" t="s">
        <v>479</v>
      </c>
      <c r="H337" s="28" t="s">
        <v>497</v>
      </c>
      <c r="I337" s="41" t="s">
        <v>513</v>
      </c>
      <c r="J337" s="41" t="s">
        <v>543</v>
      </c>
      <c r="K337" s="28" t="s">
        <v>716</v>
      </c>
      <c r="L337" s="28" t="s">
        <v>656</v>
      </c>
      <c r="M337" s="28" t="s">
        <v>599</v>
      </c>
      <c r="N337" s="41" t="s">
        <v>538</v>
      </c>
      <c r="O337" s="41" t="s">
        <v>848</v>
      </c>
      <c r="P337" s="28" t="s">
        <v>823</v>
      </c>
    </row>
    <row r="338" spans="1:16" s="2" customFormat="1" ht="8.1" customHeight="1" x14ac:dyDescent="0.15">
      <c r="A338" s="8" t="s">
        <v>302</v>
      </c>
      <c r="B338" s="25">
        <v>590</v>
      </c>
      <c r="C338" s="26" t="s">
        <v>332</v>
      </c>
      <c r="D338" s="42">
        <v>19859</v>
      </c>
      <c r="E338" s="28" t="s">
        <v>416</v>
      </c>
      <c r="F338" s="38">
        <v>3.5298856941437098E-2</v>
      </c>
      <c r="G338" s="28" t="s">
        <v>474</v>
      </c>
      <c r="H338" s="28" t="s">
        <v>881</v>
      </c>
      <c r="I338" s="41" t="s">
        <v>754</v>
      </c>
      <c r="J338" s="41" t="s">
        <v>893</v>
      </c>
      <c r="K338" s="28" t="s">
        <v>497</v>
      </c>
      <c r="L338" s="28" t="s">
        <v>449</v>
      </c>
      <c r="M338" s="28" t="s">
        <v>967</v>
      </c>
      <c r="N338" s="41" t="s">
        <v>439</v>
      </c>
      <c r="O338" s="41" t="s">
        <v>723</v>
      </c>
      <c r="P338" s="28" t="s">
        <v>452</v>
      </c>
    </row>
    <row r="339" spans="1:16" s="2" customFormat="1" ht="8.1" customHeight="1" x14ac:dyDescent="0.15">
      <c r="A339" s="8" t="s">
        <v>302</v>
      </c>
      <c r="B339" s="25">
        <v>1926</v>
      </c>
      <c r="C339" s="26" t="s">
        <v>333</v>
      </c>
      <c r="D339" s="42">
        <v>37917</v>
      </c>
      <c r="E339" s="28" t="s">
        <v>1552</v>
      </c>
      <c r="F339" s="38">
        <v>2.4342643141598799E-2</v>
      </c>
      <c r="G339" s="28" t="s">
        <v>1166</v>
      </c>
      <c r="H339" s="28" t="s">
        <v>1136</v>
      </c>
      <c r="I339" s="41" t="s">
        <v>448</v>
      </c>
      <c r="J339" s="41" t="s">
        <v>1664</v>
      </c>
      <c r="K339" s="28" t="s">
        <v>674</v>
      </c>
      <c r="L339" s="28" t="s">
        <v>435</v>
      </c>
      <c r="M339" s="28" t="s">
        <v>739</v>
      </c>
      <c r="N339" s="41" t="s">
        <v>1111</v>
      </c>
      <c r="O339" s="41" t="s">
        <v>636</v>
      </c>
      <c r="P339" s="28" t="s">
        <v>456</v>
      </c>
    </row>
    <row r="340" spans="1:16" s="2" customFormat="1" ht="8.1" customHeight="1" x14ac:dyDescent="0.15">
      <c r="A340" s="8" t="s">
        <v>302</v>
      </c>
      <c r="B340" s="25">
        <v>597</v>
      </c>
      <c r="C340" s="26" t="s">
        <v>334</v>
      </c>
      <c r="D340" s="42">
        <v>28357</v>
      </c>
      <c r="E340" s="28" t="s">
        <v>1479</v>
      </c>
      <c r="F340" s="38">
        <v>3.3325104912367301E-2</v>
      </c>
      <c r="G340" s="28" t="s">
        <v>546</v>
      </c>
      <c r="H340" s="28" t="s">
        <v>1037</v>
      </c>
      <c r="I340" s="41" t="s">
        <v>378</v>
      </c>
      <c r="J340" s="41" t="s">
        <v>1169</v>
      </c>
      <c r="K340" s="28" t="s">
        <v>445</v>
      </c>
      <c r="L340" s="28" t="s">
        <v>864</v>
      </c>
      <c r="M340" s="28" t="s">
        <v>1223</v>
      </c>
      <c r="N340" s="41" t="s">
        <v>972</v>
      </c>
      <c r="O340" s="41" t="s">
        <v>629</v>
      </c>
      <c r="P340" s="28" t="s">
        <v>854</v>
      </c>
    </row>
    <row r="341" spans="1:16" s="2" customFormat="1" ht="8.1" customHeight="1" x14ac:dyDescent="0.15">
      <c r="A341" s="8" t="s">
        <v>302</v>
      </c>
      <c r="B341" s="25">
        <v>603</v>
      </c>
      <c r="C341" s="26" t="s">
        <v>335</v>
      </c>
      <c r="D341" s="42">
        <v>35698</v>
      </c>
      <c r="E341" s="28" t="s">
        <v>1955</v>
      </c>
      <c r="F341" s="38">
        <v>3.5940388817300703E-2</v>
      </c>
      <c r="G341" s="28" t="s">
        <v>779</v>
      </c>
      <c r="H341" s="28" t="s">
        <v>1325</v>
      </c>
      <c r="I341" s="41" t="s">
        <v>602</v>
      </c>
      <c r="J341" s="41" t="s">
        <v>1345</v>
      </c>
      <c r="K341" s="28" t="s">
        <v>548</v>
      </c>
      <c r="L341" s="28" t="s">
        <v>388</v>
      </c>
      <c r="M341" s="28" t="s">
        <v>1039</v>
      </c>
      <c r="N341" s="41" t="s">
        <v>851</v>
      </c>
      <c r="O341" s="41" t="s">
        <v>1076</v>
      </c>
      <c r="P341" s="28" t="s">
        <v>486</v>
      </c>
    </row>
    <row r="342" spans="1:16" s="2" customFormat="1" ht="8.1" customHeight="1" x14ac:dyDescent="0.15">
      <c r="A342" s="8" t="s">
        <v>302</v>
      </c>
      <c r="B342" s="25">
        <v>599</v>
      </c>
      <c r="C342" s="26" t="s">
        <v>336</v>
      </c>
      <c r="D342" s="42">
        <v>458179</v>
      </c>
      <c r="E342" s="27" t="s">
        <v>1956</v>
      </c>
      <c r="F342" s="38">
        <v>3.1795433662389599E-2</v>
      </c>
      <c r="G342" s="28" t="s">
        <v>1505</v>
      </c>
      <c r="H342" s="28" t="s">
        <v>1957</v>
      </c>
      <c r="I342" s="41" t="s">
        <v>1958</v>
      </c>
      <c r="J342" s="42" t="s">
        <v>1959</v>
      </c>
      <c r="K342" s="28" t="s">
        <v>1931</v>
      </c>
      <c r="L342" s="28" t="s">
        <v>1443</v>
      </c>
      <c r="M342" s="28" t="s">
        <v>1960</v>
      </c>
      <c r="N342" s="41" t="s">
        <v>1961</v>
      </c>
      <c r="O342" s="41" t="s">
        <v>1962</v>
      </c>
      <c r="P342" s="28" t="s">
        <v>1963</v>
      </c>
    </row>
    <row r="343" spans="1:16" s="2" customFormat="1" ht="8.1" customHeight="1" x14ac:dyDescent="0.15">
      <c r="A343" s="8" t="s">
        <v>302</v>
      </c>
      <c r="B343" s="25">
        <v>606</v>
      </c>
      <c r="C343" s="26" t="s">
        <v>337</v>
      </c>
      <c r="D343" s="42">
        <v>53771</v>
      </c>
      <c r="E343" s="27" t="s">
        <v>1964</v>
      </c>
      <c r="F343" s="38">
        <v>3.3140540440014098E-2</v>
      </c>
      <c r="G343" s="27" t="s">
        <v>1318</v>
      </c>
      <c r="H343" s="27" t="s">
        <v>1139</v>
      </c>
      <c r="I343" s="41" t="s">
        <v>826</v>
      </c>
      <c r="J343" s="42" t="s">
        <v>1437</v>
      </c>
      <c r="K343" s="28" t="s">
        <v>873</v>
      </c>
      <c r="L343" s="28" t="s">
        <v>583</v>
      </c>
      <c r="M343" s="27" t="s">
        <v>1421</v>
      </c>
      <c r="N343" s="42" t="s">
        <v>1106</v>
      </c>
      <c r="O343" s="42" t="s">
        <v>722</v>
      </c>
      <c r="P343" s="28" t="s">
        <v>963</v>
      </c>
    </row>
    <row r="344" spans="1:16" s="2" customFormat="1" ht="8.1" customHeight="1" x14ac:dyDescent="0.15">
      <c r="A344" s="8" t="s">
        <v>302</v>
      </c>
      <c r="B344" s="25">
        <v>518</v>
      </c>
      <c r="C344" s="26" t="s">
        <v>338</v>
      </c>
      <c r="D344" s="42">
        <v>388122</v>
      </c>
      <c r="E344" s="28" t="s">
        <v>1965</v>
      </c>
      <c r="F344" s="38">
        <v>3.5486264628132397E-2</v>
      </c>
      <c r="G344" s="28" t="s">
        <v>1966</v>
      </c>
      <c r="H344" s="28" t="s">
        <v>1967</v>
      </c>
      <c r="I344" s="41" t="s">
        <v>1741</v>
      </c>
      <c r="J344" s="41" t="s">
        <v>1968</v>
      </c>
      <c r="K344" s="28" t="s">
        <v>1969</v>
      </c>
      <c r="L344" s="28" t="s">
        <v>1970</v>
      </c>
      <c r="M344" s="28" t="s">
        <v>1971</v>
      </c>
      <c r="N344" s="41" t="s">
        <v>1972</v>
      </c>
      <c r="O344" s="41" t="s">
        <v>1973</v>
      </c>
      <c r="P344" s="28" t="s">
        <v>1313</v>
      </c>
    </row>
    <row r="345" spans="1:16" s="2" customFormat="1" ht="8.1" customHeight="1" x14ac:dyDescent="0.15">
      <c r="A345" s="8" t="s">
        <v>302</v>
      </c>
      <c r="B345" s="25">
        <v>610</v>
      </c>
      <c r="C345" s="26" t="s">
        <v>339</v>
      </c>
      <c r="D345" s="42">
        <v>16171</v>
      </c>
      <c r="E345" s="28" t="s">
        <v>1668</v>
      </c>
      <c r="F345" s="38">
        <v>3.8340238698905398E-2</v>
      </c>
      <c r="G345" s="28" t="s">
        <v>431</v>
      </c>
      <c r="H345" s="28" t="s">
        <v>592</v>
      </c>
      <c r="I345" s="41" t="s">
        <v>410</v>
      </c>
      <c r="J345" s="41" t="s">
        <v>870</v>
      </c>
      <c r="K345" s="28" t="s">
        <v>776</v>
      </c>
      <c r="L345" s="28" t="s">
        <v>626</v>
      </c>
      <c r="M345" s="28" t="s">
        <v>640</v>
      </c>
      <c r="N345" s="41" t="s">
        <v>612</v>
      </c>
      <c r="O345" s="41" t="s">
        <v>507</v>
      </c>
      <c r="P345" s="28" t="s">
        <v>861</v>
      </c>
    </row>
    <row r="346" spans="1:16" s="2" customFormat="1" ht="8.1" customHeight="1" x14ac:dyDescent="0.15">
      <c r="A346" s="8" t="s">
        <v>302</v>
      </c>
      <c r="B346" s="25">
        <v>1525</v>
      </c>
      <c r="C346" s="26" t="s">
        <v>340</v>
      </c>
      <c r="D346" s="42">
        <v>24507</v>
      </c>
      <c r="E346" s="28" t="s">
        <v>1113</v>
      </c>
      <c r="F346" s="38">
        <v>2.4931652181009501E-2</v>
      </c>
      <c r="G346" s="28" t="s">
        <v>586</v>
      </c>
      <c r="H346" s="28" t="s">
        <v>719</v>
      </c>
      <c r="I346" s="41" t="s">
        <v>655</v>
      </c>
      <c r="J346" s="41" t="s">
        <v>1126</v>
      </c>
      <c r="K346" s="28" t="s">
        <v>654</v>
      </c>
      <c r="L346" s="28" t="s">
        <v>854</v>
      </c>
      <c r="M346" s="28" t="s">
        <v>532</v>
      </c>
      <c r="N346" s="41" t="s">
        <v>927</v>
      </c>
      <c r="O346" s="41" t="s">
        <v>431</v>
      </c>
      <c r="P346" s="28" t="s">
        <v>379</v>
      </c>
    </row>
    <row r="347" spans="1:16" s="2" customFormat="1" ht="8.1" customHeight="1" x14ac:dyDescent="0.15">
      <c r="A347" s="8" t="s">
        <v>302</v>
      </c>
      <c r="B347" s="25">
        <v>622</v>
      </c>
      <c r="C347" s="26" t="s">
        <v>341</v>
      </c>
      <c r="D347" s="42">
        <v>47100</v>
      </c>
      <c r="E347" s="27" t="s">
        <v>1974</v>
      </c>
      <c r="F347" s="38">
        <v>3.4628450106157102E-2</v>
      </c>
      <c r="G347" s="28" t="s">
        <v>890</v>
      </c>
      <c r="H347" s="28" t="s">
        <v>734</v>
      </c>
      <c r="I347" s="41" t="s">
        <v>714</v>
      </c>
      <c r="J347" s="41" t="s">
        <v>1481</v>
      </c>
      <c r="K347" s="28" t="s">
        <v>836</v>
      </c>
      <c r="L347" s="28" t="s">
        <v>425</v>
      </c>
      <c r="M347" s="28" t="s">
        <v>1203</v>
      </c>
      <c r="N347" s="41" t="s">
        <v>1775</v>
      </c>
      <c r="O347" s="41" t="s">
        <v>1198</v>
      </c>
      <c r="P347" s="28" t="s">
        <v>760</v>
      </c>
    </row>
    <row r="348" spans="1:16" s="2" customFormat="1" ht="8.1" customHeight="1" x14ac:dyDescent="0.15">
      <c r="A348" s="8" t="s">
        <v>302</v>
      </c>
      <c r="B348" s="25">
        <v>1992</v>
      </c>
      <c r="C348" s="26" t="s">
        <v>1570</v>
      </c>
      <c r="D348" s="42">
        <v>45494</v>
      </c>
      <c r="E348" s="28" t="s">
        <v>1372</v>
      </c>
      <c r="F348" s="38">
        <v>3.1476678243284803E-2</v>
      </c>
      <c r="G348" s="28" t="s">
        <v>1136</v>
      </c>
      <c r="H348" s="28" t="s">
        <v>1487</v>
      </c>
      <c r="I348" s="41" t="s">
        <v>1095</v>
      </c>
      <c r="J348" s="41" t="s">
        <v>1467</v>
      </c>
      <c r="K348" s="28" t="s">
        <v>946</v>
      </c>
      <c r="L348" s="28" t="s">
        <v>519</v>
      </c>
      <c r="M348" s="28" t="s">
        <v>1127</v>
      </c>
      <c r="N348" s="41" t="s">
        <v>1142</v>
      </c>
      <c r="O348" s="41" t="s">
        <v>1714</v>
      </c>
      <c r="P348" s="28" t="s">
        <v>421</v>
      </c>
    </row>
    <row r="349" spans="1:16" s="2" customFormat="1" ht="8.1" customHeight="1" x14ac:dyDescent="0.15">
      <c r="A349" s="8" t="s">
        <v>302</v>
      </c>
      <c r="B349" s="25">
        <v>626</v>
      </c>
      <c r="C349" s="26" t="s">
        <v>342</v>
      </c>
      <c r="D349" s="42">
        <v>15233</v>
      </c>
      <c r="E349" s="28" t="s">
        <v>919</v>
      </c>
      <c r="F349" s="38">
        <v>2.6127486378257701E-2</v>
      </c>
      <c r="G349" s="28" t="s">
        <v>555</v>
      </c>
      <c r="H349" s="28" t="s">
        <v>652</v>
      </c>
      <c r="I349" s="41" t="s">
        <v>892</v>
      </c>
      <c r="J349" s="41" t="s">
        <v>591</v>
      </c>
      <c r="K349" s="28" t="s">
        <v>552</v>
      </c>
      <c r="L349" s="28" t="s">
        <v>533</v>
      </c>
      <c r="M349" s="28" t="s">
        <v>840</v>
      </c>
      <c r="N349" s="41" t="s">
        <v>413</v>
      </c>
      <c r="O349" s="41" t="s">
        <v>460</v>
      </c>
      <c r="P349" s="28" t="s">
        <v>508</v>
      </c>
    </row>
    <row r="350" spans="1:16" s="2" customFormat="1" ht="8.1" customHeight="1" x14ac:dyDescent="0.15">
      <c r="A350" s="8" t="s">
        <v>302</v>
      </c>
      <c r="B350" s="25">
        <v>627</v>
      </c>
      <c r="C350" s="26" t="s">
        <v>343</v>
      </c>
      <c r="D350" s="42">
        <v>20333</v>
      </c>
      <c r="E350" s="28" t="s">
        <v>1121</v>
      </c>
      <c r="F350" s="38">
        <v>3.0098854079575101E-2</v>
      </c>
      <c r="G350" s="28" t="s">
        <v>516</v>
      </c>
      <c r="H350" s="28" t="s">
        <v>529</v>
      </c>
      <c r="I350" s="41" t="s">
        <v>687</v>
      </c>
      <c r="J350" s="41" t="s">
        <v>583</v>
      </c>
      <c r="K350" s="28" t="s">
        <v>748</v>
      </c>
      <c r="L350" s="28" t="s">
        <v>530</v>
      </c>
      <c r="M350" s="28" t="s">
        <v>939</v>
      </c>
      <c r="N350" s="41" t="s">
        <v>826</v>
      </c>
      <c r="O350" s="41" t="s">
        <v>1112</v>
      </c>
      <c r="P350" s="28" t="s">
        <v>713</v>
      </c>
    </row>
    <row r="351" spans="1:16" s="2" customFormat="1" ht="8.1" customHeight="1" x14ac:dyDescent="0.15">
      <c r="A351" s="8" t="s">
        <v>302</v>
      </c>
      <c r="B351" s="25">
        <v>629</v>
      </c>
      <c r="C351" s="26" t="s">
        <v>344</v>
      </c>
      <c r="D351" s="42">
        <v>15783</v>
      </c>
      <c r="E351" s="28" t="s">
        <v>772</v>
      </c>
      <c r="F351" s="38">
        <v>2.24925552809985E-2</v>
      </c>
      <c r="G351" s="28" t="s">
        <v>603</v>
      </c>
      <c r="H351" s="28" t="s">
        <v>794</v>
      </c>
      <c r="I351" s="41" t="s">
        <v>625</v>
      </c>
      <c r="J351" s="41" t="s">
        <v>965</v>
      </c>
      <c r="K351" s="28" t="s">
        <v>656</v>
      </c>
      <c r="L351" s="28" t="s">
        <v>662</v>
      </c>
      <c r="M351" s="28" t="s">
        <v>838</v>
      </c>
      <c r="N351" s="41" t="s">
        <v>497</v>
      </c>
      <c r="O351" s="41" t="s">
        <v>449</v>
      </c>
      <c r="P351" s="28" t="s">
        <v>730</v>
      </c>
    </row>
    <row r="352" spans="1:16" s="2" customFormat="1" ht="8.1" customHeight="1" x14ac:dyDescent="0.15">
      <c r="A352" s="8" t="s">
        <v>302</v>
      </c>
      <c r="B352" s="25">
        <v>1783</v>
      </c>
      <c r="C352" s="26" t="s">
        <v>345</v>
      </c>
      <c r="D352" s="42">
        <v>72954</v>
      </c>
      <c r="E352" s="28" t="s">
        <v>1975</v>
      </c>
      <c r="F352" s="38">
        <v>2.7332291580996201E-2</v>
      </c>
      <c r="G352" s="28" t="s">
        <v>1263</v>
      </c>
      <c r="H352" s="28" t="s">
        <v>1976</v>
      </c>
      <c r="I352" s="41" t="s">
        <v>507</v>
      </c>
      <c r="J352" s="41" t="s">
        <v>1771</v>
      </c>
      <c r="K352" s="28" t="s">
        <v>1030</v>
      </c>
      <c r="L352" s="28" t="s">
        <v>869</v>
      </c>
      <c r="M352" s="28" t="s">
        <v>1977</v>
      </c>
      <c r="N352" s="41" t="s">
        <v>1450</v>
      </c>
      <c r="O352" s="41" t="s">
        <v>1924</v>
      </c>
      <c r="P352" s="28" t="s">
        <v>440</v>
      </c>
    </row>
    <row r="353" spans="1:18" s="2" customFormat="1" ht="8.1" customHeight="1" x14ac:dyDescent="0.15">
      <c r="A353" s="8" t="s">
        <v>302</v>
      </c>
      <c r="B353" s="25">
        <v>637</v>
      </c>
      <c r="C353" s="26" t="s">
        <v>346</v>
      </c>
      <c r="D353" s="42">
        <v>79323</v>
      </c>
      <c r="E353" s="28" t="s">
        <v>1978</v>
      </c>
      <c r="F353" s="38">
        <v>3.9433707751849997E-2</v>
      </c>
      <c r="G353" s="28" t="s">
        <v>1298</v>
      </c>
      <c r="H353" s="28" t="s">
        <v>1435</v>
      </c>
      <c r="I353" s="41" t="s">
        <v>620</v>
      </c>
      <c r="J353" s="41" t="s">
        <v>1979</v>
      </c>
      <c r="K353" s="28" t="s">
        <v>1352</v>
      </c>
      <c r="L353" s="28" t="s">
        <v>1128</v>
      </c>
      <c r="M353" s="28" t="s">
        <v>1813</v>
      </c>
      <c r="N353" s="41" t="s">
        <v>1980</v>
      </c>
      <c r="O353" s="41" t="s">
        <v>1704</v>
      </c>
      <c r="P353" s="28" t="s">
        <v>705</v>
      </c>
    </row>
    <row r="354" spans="1:18" s="2" customFormat="1" ht="8.1" customHeight="1" x14ac:dyDescent="0.15">
      <c r="A354" s="8" t="s">
        <v>302</v>
      </c>
      <c r="B354" s="25">
        <v>638</v>
      </c>
      <c r="C354" s="26" t="s">
        <v>347</v>
      </c>
      <c r="D354" s="42">
        <v>5946</v>
      </c>
      <c r="E354" s="28" t="s">
        <v>456</v>
      </c>
      <c r="F354" s="38">
        <v>2.47225025227043E-2</v>
      </c>
      <c r="G354" s="28" t="s">
        <v>807</v>
      </c>
      <c r="H354" s="28" t="s">
        <v>498</v>
      </c>
      <c r="I354" s="41" t="s">
        <v>690</v>
      </c>
      <c r="J354" s="41" t="s">
        <v>568</v>
      </c>
      <c r="K354" s="28" t="s">
        <v>606</v>
      </c>
      <c r="L354" s="28" t="s">
        <v>520</v>
      </c>
      <c r="M354" s="28" t="s">
        <v>457</v>
      </c>
      <c r="N354" s="41" t="s">
        <v>458</v>
      </c>
      <c r="O354" s="41" t="s">
        <v>575</v>
      </c>
      <c r="P354" s="28" t="s">
        <v>578</v>
      </c>
    </row>
    <row r="355" spans="1:18" s="2" customFormat="1" ht="8.1" customHeight="1" x14ac:dyDescent="0.15">
      <c r="A355" s="8" t="s">
        <v>302</v>
      </c>
      <c r="B355" s="25">
        <v>1892</v>
      </c>
      <c r="C355" s="26" t="s">
        <v>348</v>
      </c>
      <c r="D355" s="42">
        <v>29394</v>
      </c>
      <c r="E355" s="28" t="s">
        <v>914</v>
      </c>
      <c r="F355" s="38">
        <v>2.3780363339457E-2</v>
      </c>
      <c r="G355" s="28" t="s">
        <v>431</v>
      </c>
      <c r="H355" s="28" t="s">
        <v>860</v>
      </c>
      <c r="I355" s="41" t="s">
        <v>710</v>
      </c>
      <c r="J355" s="41" t="s">
        <v>904</v>
      </c>
      <c r="K355" s="28" t="s">
        <v>417</v>
      </c>
      <c r="L355" s="28" t="s">
        <v>475</v>
      </c>
      <c r="M355" s="28" t="s">
        <v>1105</v>
      </c>
      <c r="N355" s="41" t="s">
        <v>638</v>
      </c>
      <c r="O355" s="41" t="s">
        <v>971</v>
      </c>
      <c r="P355" s="28" t="s">
        <v>613</v>
      </c>
    </row>
    <row r="356" spans="1:18" s="2" customFormat="1" ht="8.1" customHeight="1" x14ac:dyDescent="0.15">
      <c r="A356" s="8" t="s">
        <v>302</v>
      </c>
      <c r="B356" s="25">
        <v>642</v>
      </c>
      <c r="C356" s="26" t="s">
        <v>349</v>
      </c>
      <c r="D356" s="42">
        <v>27440</v>
      </c>
      <c r="E356" s="28" t="s">
        <v>1272</v>
      </c>
      <c r="F356" s="38">
        <v>4.1581632653061203E-2</v>
      </c>
      <c r="G356" s="28" t="s">
        <v>916</v>
      </c>
      <c r="H356" s="28" t="s">
        <v>1179</v>
      </c>
      <c r="I356" s="41" t="s">
        <v>530</v>
      </c>
      <c r="J356" s="41" t="s">
        <v>1921</v>
      </c>
      <c r="K356" s="28" t="s">
        <v>832</v>
      </c>
      <c r="L356" s="28" t="s">
        <v>505</v>
      </c>
      <c r="M356" s="28" t="s">
        <v>896</v>
      </c>
      <c r="N356" s="41" t="s">
        <v>1223</v>
      </c>
      <c r="O356" s="41" t="s">
        <v>918</v>
      </c>
      <c r="P356" s="28" t="s">
        <v>709</v>
      </c>
    </row>
    <row r="357" spans="1:18" s="2" customFormat="1" ht="8.1" customHeight="1" x14ac:dyDescent="0.15">
      <c r="A357" s="9"/>
      <c r="B357" s="18"/>
      <c r="C357" s="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R357" s="3"/>
    </row>
    <row r="358" spans="1:18" s="2" customFormat="1" ht="8.1" customHeight="1" x14ac:dyDescent="0.15">
      <c r="A358" s="10"/>
      <c r="B358" s="10"/>
      <c r="C358" s="10"/>
      <c r="R358" s="3"/>
    </row>
    <row r="359" spans="1:18" ht="8.1" customHeight="1" x14ac:dyDescent="0.15">
      <c r="A359" s="11"/>
      <c r="B359" s="11"/>
      <c r="C359" s="11"/>
      <c r="R359" s="3"/>
    </row>
    <row r="360" spans="1:18" ht="8.1" customHeight="1" x14ac:dyDescent="0.15">
      <c r="A360" s="11"/>
      <c r="B360" s="11"/>
      <c r="C360" s="11"/>
      <c r="R360" s="3"/>
    </row>
    <row r="361" spans="1:18" ht="8.1" customHeight="1" x14ac:dyDescent="0.15">
      <c r="A361" s="11"/>
      <c r="B361" s="11"/>
      <c r="C361" s="11"/>
      <c r="R361" s="3"/>
    </row>
    <row r="362" spans="1:18" ht="8.1" customHeight="1" x14ac:dyDescent="0.15">
      <c r="A362" s="11"/>
      <c r="B362" s="11"/>
      <c r="C362" s="11"/>
      <c r="R362" s="3"/>
    </row>
    <row r="363" spans="1:18" ht="8.1" customHeight="1" x14ac:dyDescent="0.15">
      <c r="A363" s="11"/>
      <c r="B363" s="11"/>
      <c r="C363" s="11"/>
      <c r="R363" s="3"/>
    </row>
    <row r="364" spans="1:18" ht="8.1" customHeight="1" x14ac:dyDescent="0.15">
      <c r="A364" s="11"/>
      <c r="B364" s="11"/>
      <c r="C364" s="11"/>
      <c r="R364" s="3"/>
    </row>
    <row r="365" spans="1:18" ht="8.1" customHeight="1" x14ac:dyDescent="0.15">
      <c r="A365" s="7"/>
      <c r="B365" s="7"/>
      <c r="C365" s="7"/>
      <c r="R365" s="3"/>
    </row>
    <row r="366" spans="1:18" ht="8.1" customHeight="1" x14ac:dyDescent="0.15">
      <c r="A366" s="7"/>
      <c r="B366" s="7"/>
      <c r="C366" s="7"/>
      <c r="R366" s="3"/>
    </row>
    <row r="367" spans="1:18" ht="8.1" customHeight="1" x14ac:dyDescent="0.15">
      <c r="A367" s="7"/>
      <c r="B367" s="7"/>
      <c r="C367" s="7"/>
      <c r="R367" s="3"/>
    </row>
    <row r="368" spans="1:18" ht="8.1" customHeight="1" x14ac:dyDescent="0.15">
      <c r="A368" s="7"/>
      <c r="B368" s="7"/>
      <c r="C368" s="7"/>
      <c r="R368" s="3"/>
    </row>
    <row r="369" spans="1:18" ht="8.1" customHeight="1" x14ac:dyDescent="0.15">
      <c r="A369" s="7"/>
      <c r="B369" s="7"/>
      <c r="C369" s="7"/>
      <c r="R369" s="3"/>
    </row>
    <row r="370" spans="1:18" ht="8.1" customHeight="1" x14ac:dyDescent="0.15">
      <c r="A370" s="7"/>
      <c r="B370" s="7"/>
      <c r="C370" s="7"/>
      <c r="R370" s="3"/>
    </row>
    <row r="371" spans="1:18" ht="8.1" customHeight="1" x14ac:dyDescent="0.15">
      <c r="A371" s="7"/>
      <c r="B371" s="7"/>
      <c r="C371" s="7"/>
      <c r="R371" s="3"/>
    </row>
    <row r="372" spans="1:18" ht="8.1" customHeight="1" x14ac:dyDescent="0.15">
      <c r="A372" s="7"/>
      <c r="B372" s="7"/>
      <c r="C372" s="7"/>
      <c r="R372" s="3"/>
    </row>
    <row r="373" spans="1:18" ht="8.1" customHeight="1" x14ac:dyDescent="0.15">
      <c r="R373" s="3"/>
    </row>
    <row r="374" spans="1:18" ht="8.1" customHeight="1" x14ac:dyDescent="0.15">
      <c r="R374" s="3"/>
    </row>
    <row r="375" spans="1:18" ht="8.1" customHeight="1" x14ac:dyDescent="0.15">
      <c r="R375" s="3"/>
    </row>
    <row r="376" spans="1:18" ht="8.1" customHeight="1" x14ac:dyDescent="0.15">
      <c r="R376" s="3"/>
    </row>
    <row r="377" spans="1:18" ht="8.1" customHeight="1" x14ac:dyDescent="0.15">
      <c r="R377" s="3"/>
    </row>
    <row r="378" spans="1:18" ht="8.1" customHeight="1" x14ac:dyDescent="0.15">
      <c r="R378" s="3"/>
    </row>
    <row r="379" spans="1:18" ht="8.1" customHeight="1" x14ac:dyDescent="0.15">
      <c r="R379" s="3"/>
    </row>
    <row r="380" spans="1:18" ht="8.1" customHeight="1" x14ac:dyDescent="0.15">
      <c r="R380" s="3"/>
    </row>
    <row r="381" spans="1:18" ht="8.1" customHeight="1" x14ac:dyDescent="0.15">
      <c r="R381" s="3"/>
    </row>
    <row r="382" spans="1:18" ht="8.1" customHeight="1" x14ac:dyDescent="0.15">
      <c r="R382" s="3"/>
    </row>
    <row r="383" spans="1:18" ht="8.1" customHeight="1" x14ac:dyDescent="0.15">
      <c r="R383" s="3"/>
    </row>
    <row r="384" spans="1:18" ht="8.1" customHeight="1" x14ac:dyDescent="0.15">
      <c r="R384" s="3"/>
    </row>
    <row r="385" spans="18:18" ht="8.1" customHeight="1" x14ac:dyDescent="0.15">
      <c r="R385" s="3"/>
    </row>
    <row r="386" spans="18:18" ht="8.1" customHeight="1" x14ac:dyDescent="0.15">
      <c r="R386" s="3"/>
    </row>
    <row r="387" spans="18:18" ht="8.1" customHeight="1" x14ac:dyDescent="0.15">
      <c r="R387" s="3"/>
    </row>
    <row r="388" spans="18:18" ht="8.1" customHeight="1" x14ac:dyDescent="0.15">
      <c r="R388" s="3"/>
    </row>
    <row r="389" spans="18:18" ht="8.1" customHeight="1" x14ac:dyDescent="0.15">
      <c r="R389" s="3"/>
    </row>
  </sheetData>
  <mergeCells count="5">
    <mergeCell ref="G2:H2"/>
    <mergeCell ref="I2:J2"/>
    <mergeCell ref="K2:M2"/>
    <mergeCell ref="N2:O2"/>
    <mergeCell ref="B2:B3"/>
  </mergeCells>
  <pageMargins left="0.7" right="0.7" top="0.75" bottom="0.75" header="0.3" footer="0.3"/>
  <pageSetup paperSize="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74"/>
  <sheetViews>
    <sheetView tabSelected="1" zoomScale="150" zoomScaleNormal="150" workbookViewId="0">
      <selection activeCell="C14" sqref="C14"/>
    </sheetView>
  </sheetViews>
  <sheetFormatPr defaultColWidth="9.140625" defaultRowHeight="8.1" customHeight="1" x14ac:dyDescent="0.15"/>
  <cols>
    <col min="1" max="1" width="11.7109375" style="1" customWidth="1"/>
    <col min="2" max="2" width="5.28515625" style="1" customWidth="1"/>
    <col min="3" max="3" width="25.7109375" style="1" customWidth="1"/>
    <col min="4" max="4" width="7.7109375" style="1" customWidth="1"/>
    <col min="5" max="5" width="6.7109375" style="1" customWidth="1"/>
    <col min="6" max="6" width="9.140625" style="1" customWidth="1"/>
    <col min="7" max="12" width="4.7109375" style="1" customWidth="1"/>
    <col min="13" max="14" width="5.7109375" style="1" customWidth="1"/>
    <col min="15" max="15" width="7.7109375" style="1" customWidth="1"/>
    <col min="16" max="16" width="7.28515625" style="1" customWidth="1"/>
    <col min="17" max="17" width="5.28515625" style="1" customWidth="1"/>
    <col min="18" max="20" width="6.7109375" style="1" customWidth="1"/>
    <col min="21" max="21" width="4.7109375" style="1" customWidth="1"/>
    <col min="22" max="16384" width="9.140625" style="1"/>
  </cols>
  <sheetData>
    <row r="1" spans="1:23" s="2" customFormat="1" ht="20.100000000000001" customHeight="1" x14ac:dyDescent="0.15">
      <c r="A1" s="58" t="s">
        <v>2103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s="2" customFormat="1" ht="9.9499999999999993" customHeight="1" x14ac:dyDescent="0.15">
      <c r="A2" s="12" t="s">
        <v>374</v>
      </c>
      <c r="B2" s="71" t="s">
        <v>357</v>
      </c>
      <c r="C2" s="12" t="s">
        <v>5</v>
      </c>
      <c r="D2" s="45" t="s">
        <v>0</v>
      </c>
      <c r="E2" s="45" t="s">
        <v>7</v>
      </c>
      <c r="F2" s="70" t="s">
        <v>369</v>
      </c>
      <c r="G2" s="70" t="s">
        <v>351</v>
      </c>
      <c r="H2" s="70"/>
      <c r="I2" s="70" t="s">
        <v>2</v>
      </c>
      <c r="J2" s="70"/>
      <c r="K2" s="70"/>
      <c r="L2" s="70"/>
      <c r="M2" s="70" t="s">
        <v>363</v>
      </c>
      <c r="N2" s="70"/>
      <c r="O2" s="70" t="s">
        <v>373</v>
      </c>
      <c r="P2" s="70"/>
      <c r="Q2" s="70"/>
      <c r="R2" s="70"/>
      <c r="S2" s="70"/>
      <c r="T2" s="70"/>
    </row>
    <row r="3" spans="1:23" s="2" customFormat="1" ht="30" customHeight="1" x14ac:dyDescent="0.15">
      <c r="A3" s="52"/>
      <c r="B3" s="71"/>
      <c r="C3" s="52"/>
      <c r="D3" s="48" t="s">
        <v>6</v>
      </c>
      <c r="E3" s="48"/>
      <c r="F3" s="70"/>
      <c r="G3" s="48" t="s">
        <v>9</v>
      </c>
      <c r="H3" s="48" t="s">
        <v>10</v>
      </c>
      <c r="I3" s="48" t="s">
        <v>358</v>
      </c>
      <c r="J3" s="48" t="s">
        <v>352</v>
      </c>
      <c r="K3" s="48" t="s">
        <v>353</v>
      </c>
      <c r="L3" s="48" t="s">
        <v>14</v>
      </c>
      <c r="M3" s="48" t="s">
        <v>356</v>
      </c>
      <c r="N3" s="48" t="s">
        <v>371</v>
      </c>
      <c r="O3" s="48" t="s">
        <v>359</v>
      </c>
      <c r="P3" s="48" t="s">
        <v>370</v>
      </c>
      <c r="Q3" s="56" t="s">
        <v>375</v>
      </c>
      <c r="R3" s="48" t="s">
        <v>360</v>
      </c>
      <c r="S3" s="48" t="s">
        <v>361</v>
      </c>
      <c r="T3" s="48" t="s">
        <v>362</v>
      </c>
    </row>
    <row r="4" spans="1:23" s="2" customFormat="1" ht="8.1" customHeight="1" x14ac:dyDescent="0.15">
      <c r="A4" s="8" t="s">
        <v>16</v>
      </c>
      <c r="B4" s="21">
        <v>1680</v>
      </c>
      <c r="C4" s="22" t="s">
        <v>17</v>
      </c>
      <c r="D4" s="51">
        <v>15110</v>
      </c>
      <c r="E4" s="23" t="s">
        <v>426</v>
      </c>
      <c r="F4" s="37">
        <v>1.31700860357379E-2</v>
      </c>
      <c r="G4" s="24" t="s">
        <v>540</v>
      </c>
      <c r="H4" s="24" t="s">
        <v>634</v>
      </c>
      <c r="I4" s="40" t="s">
        <v>606</v>
      </c>
      <c r="J4" s="40" t="s">
        <v>459</v>
      </c>
      <c r="K4" s="40" t="s">
        <v>694</v>
      </c>
      <c r="L4" s="40" t="s">
        <v>634</v>
      </c>
      <c r="M4" s="24" t="s">
        <v>1095</v>
      </c>
      <c r="N4" s="24" t="s">
        <v>760</v>
      </c>
      <c r="O4" s="40" t="s">
        <v>381</v>
      </c>
      <c r="P4" s="40" t="s">
        <v>381</v>
      </c>
      <c r="Q4" s="40" t="s">
        <v>540</v>
      </c>
      <c r="R4" s="40" t="s">
        <v>710</v>
      </c>
      <c r="S4" s="40" t="s">
        <v>549</v>
      </c>
      <c r="T4" s="40" t="s">
        <v>512</v>
      </c>
      <c r="W4" s="3"/>
    </row>
    <row r="5" spans="1:23" s="2" customFormat="1" ht="8.1" customHeight="1" x14ac:dyDescent="0.15">
      <c r="A5" s="8" t="s">
        <v>16</v>
      </c>
      <c r="B5" s="25">
        <v>106</v>
      </c>
      <c r="C5" s="26" t="s">
        <v>18</v>
      </c>
      <c r="D5" s="42">
        <v>44028</v>
      </c>
      <c r="E5" s="27" t="s">
        <v>1353</v>
      </c>
      <c r="F5" s="38">
        <v>1.5808122104115599E-2</v>
      </c>
      <c r="G5" s="28" t="s">
        <v>858</v>
      </c>
      <c r="H5" s="28" t="s">
        <v>718</v>
      </c>
      <c r="I5" s="41" t="s">
        <v>404</v>
      </c>
      <c r="J5" s="41" t="s">
        <v>567</v>
      </c>
      <c r="K5" s="41" t="s">
        <v>567</v>
      </c>
      <c r="L5" s="41" t="s">
        <v>843</v>
      </c>
      <c r="M5" s="27" t="s">
        <v>1624</v>
      </c>
      <c r="N5" s="27" t="s">
        <v>1366</v>
      </c>
      <c r="O5" s="41" t="s">
        <v>431</v>
      </c>
      <c r="P5" s="41" t="s">
        <v>537</v>
      </c>
      <c r="Q5" s="41" t="s">
        <v>462</v>
      </c>
      <c r="R5" s="42" t="s">
        <v>624</v>
      </c>
      <c r="S5" s="41" t="s">
        <v>413</v>
      </c>
      <c r="T5" s="41" t="s">
        <v>684</v>
      </c>
      <c r="W5" s="3"/>
    </row>
    <row r="6" spans="1:23" s="2" customFormat="1" ht="8.1" customHeight="1" x14ac:dyDescent="0.15">
      <c r="A6" s="8" t="s">
        <v>16</v>
      </c>
      <c r="B6" s="25">
        <v>1681</v>
      </c>
      <c r="C6" s="26" t="s">
        <v>19</v>
      </c>
      <c r="D6" s="42">
        <v>15667</v>
      </c>
      <c r="E6" s="27" t="s">
        <v>535</v>
      </c>
      <c r="F6" s="38">
        <v>1.49358524286717E-2</v>
      </c>
      <c r="G6" s="28" t="s">
        <v>610</v>
      </c>
      <c r="H6" s="28" t="s">
        <v>713</v>
      </c>
      <c r="I6" s="41" t="s">
        <v>432</v>
      </c>
      <c r="J6" s="41" t="s">
        <v>406</v>
      </c>
      <c r="K6" s="41" t="s">
        <v>730</v>
      </c>
      <c r="L6" s="41" t="s">
        <v>687</v>
      </c>
      <c r="M6" s="28" t="s">
        <v>937</v>
      </c>
      <c r="N6" s="28" t="s">
        <v>388</v>
      </c>
      <c r="O6" s="41" t="s">
        <v>754</v>
      </c>
      <c r="P6" s="41" t="s">
        <v>410</v>
      </c>
      <c r="Q6" s="41" t="s">
        <v>713</v>
      </c>
      <c r="R6" s="41" t="s">
        <v>499</v>
      </c>
      <c r="S6" s="41" t="s">
        <v>746</v>
      </c>
      <c r="T6" s="41" t="s">
        <v>656</v>
      </c>
      <c r="W6" s="3"/>
    </row>
    <row r="7" spans="1:23" s="2" customFormat="1" ht="8.1" customHeight="1" x14ac:dyDescent="0.15">
      <c r="A7" s="8" t="s">
        <v>16</v>
      </c>
      <c r="B7" s="25">
        <v>109</v>
      </c>
      <c r="C7" s="59" t="s">
        <v>20</v>
      </c>
      <c r="D7" s="42">
        <v>21512</v>
      </c>
      <c r="E7" s="27" t="s">
        <v>439</v>
      </c>
      <c r="F7" s="38">
        <v>1.45035329118631E-2</v>
      </c>
      <c r="G7" s="28" t="s">
        <v>704</v>
      </c>
      <c r="H7" s="28" t="s">
        <v>777</v>
      </c>
      <c r="I7" s="41" t="s">
        <v>412</v>
      </c>
      <c r="J7" s="41" t="s">
        <v>922</v>
      </c>
      <c r="K7" s="41" t="s">
        <v>892</v>
      </c>
      <c r="L7" s="41" t="s">
        <v>687</v>
      </c>
      <c r="M7" s="28" t="s">
        <v>827</v>
      </c>
      <c r="N7" s="27" t="s">
        <v>901</v>
      </c>
      <c r="O7" s="41" t="s">
        <v>604</v>
      </c>
      <c r="P7" s="41" t="s">
        <v>463</v>
      </c>
      <c r="Q7" s="41" t="s">
        <v>555</v>
      </c>
      <c r="R7" s="41" t="s">
        <v>647</v>
      </c>
      <c r="S7" s="41" t="s">
        <v>611</v>
      </c>
      <c r="T7" s="41" t="s">
        <v>381</v>
      </c>
      <c r="W7" s="3"/>
    </row>
    <row r="8" spans="1:23" s="2" customFormat="1" ht="8.1" customHeight="1" x14ac:dyDescent="0.15">
      <c r="A8" s="8" t="s">
        <v>16</v>
      </c>
      <c r="B8" s="25">
        <v>1690</v>
      </c>
      <c r="C8" s="26" t="s">
        <v>21</v>
      </c>
      <c r="D8" s="42">
        <v>14725</v>
      </c>
      <c r="E8" s="27" t="s">
        <v>378</v>
      </c>
      <c r="F8" s="38">
        <v>1.1612903225806499E-2</v>
      </c>
      <c r="G8" s="28" t="s">
        <v>458</v>
      </c>
      <c r="H8" s="28" t="s">
        <v>802</v>
      </c>
      <c r="I8" s="41" t="s">
        <v>432</v>
      </c>
      <c r="J8" s="41" t="s">
        <v>578</v>
      </c>
      <c r="K8" s="41" t="s">
        <v>483</v>
      </c>
      <c r="L8" s="41" t="s">
        <v>741</v>
      </c>
      <c r="M8" s="28" t="s">
        <v>547</v>
      </c>
      <c r="N8" s="28" t="s">
        <v>844</v>
      </c>
      <c r="O8" s="41" t="s">
        <v>643</v>
      </c>
      <c r="P8" s="41" t="s">
        <v>741</v>
      </c>
      <c r="Q8" s="41" t="s">
        <v>484</v>
      </c>
      <c r="R8" s="41" t="s">
        <v>833</v>
      </c>
      <c r="S8" s="41" t="s">
        <v>406</v>
      </c>
      <c r="T8" s="41" t="s">
        <v>643</v>
      </c>
      <c r="W8" s="3"/>
    </row>
    <row r="9" spans="1:23" s="2" customFormat="1" ht="8.1" customHeight="1" x14ac:dyDescent="0.15">
      <c r="A9" s="8" t="s">
        <v>16</v>
      </c>
      <c r="B9" s="25">
        <v>114</v>
      </c>
      <c r="C9" s="26" t="s">
        <v>22</v>
      </c>
      <c r="D9" s="42">
        <v>67333</v>
      </c>
      <c r="E9" s="27" t="s">
        <v>1499</v>
      </c>
      <c r="F9" s="38">
        <v>1.7792167287956899E-2</v>
      </c>
      <c r="G9" s="27" t="s">
        <v>1189</v>
      </c>
      <c r="H9" s="27" t="s">
        <v>1132</v>
      </c>
      <c r="I9" s="41" t="s">
        <v>701</v>
      </c>
      <c r="J9" s="41" t="s">
        <v>693</v>
      </c>
      <c r="K9" s="41" t="s">
        <v>440</v>
      </c>
      <c r="L9" s="42" t="s">
        <v>858</v>
      </c>
      <c r="M9" s="27" t="s">
        <v>1982</v>
      </c>
      <c r="N9" s="27" t="s">
        <v>1983</v>
      </c>
      <c r="O9" s="42" t="s">
        <v>1015</v>
      </c>
      <c r="P9" s="42" t="s">
        <v>473</v>
      </c>
      <c r="Q9" s="42" t="s">
        <v>544</v>
      </c>
      <c r="R9" s="42" t="s">
        <v>1485</v>
      </c>
      <c r="S9" s="41" t="s">
        <v>822</v>
      </c>
      <c r="T9" s="41" t="s">
        <v>816</v>
      </c>
      <c r="W9" s="3"/>
    </row>
    <row r="10" spans="1:23" s="2" customFormat="1" ht="8.1" customHeight="1" x14ac:dyDescent="0.15">
      <c r="A10" s="8" t="s">
        <v>16</v>
      </c>
      <c r="B10" s="25">
        <v>118</v>
      </c>
      <c r="C10" s="26" t="s">
        <v>23</v>
      </c>
      <c r="D10" s="42">
        <v>34769</v>
      </c>
      <c r="E10" s="27" t="s">
        <v>1064</v>
      </c>
      <c r="F10" s="38">
        <v>1.6537720383099901E-2</v>
      </c>
      <c r="G10" s="28" t="s">
        <v>757</v>
      </c>
      <c r="H10" s="28" t="s">
        <v>843</v>
      </c>
      <c r="I10" s="41" t="s">
        <v>614</v>
      </c>
      <c r="J10" s="41" t="s">
        <v>749</v>
      </c>
      <c r="K10" s="41" t="s">
        <v>396</v>
      </c>
      <c r="L10" s="41" t="s">
        <v>449</v>
      </c>
      <c r="M10" s="27" t="s">
        <v>1912</v>
      </c>
      <c r="N10" s="27" t="s">
        <v>1325</v>
      </c>
      <c r="O10" s="41" t="s">
        <v>541</v>
      </c>
      <c r="P10" s="41" t="s">
        <v>423</v>
      </c>
      <c r="Q10" s="41" t="s">
        <v>560</v>
      </c>
      <c r="R10" s="42" t="s">
        <v>796</v>
      </c>
      <c r="S10" s="41" t="s">
        <v>874</v>
      </c>
      <c r="T10" s="41" t="s">
        <v>396</v>
      </c>
      <c r="W10" s="3"/>
    </row>
    <row r="11" spans="1:23" s="2" customFormat="1" ht="8.1" customHeight="1" x14ac:dyDescent="0.15">
      <c r="A11" s="8" t="s">
        <v>16</v>
      </c>
      <c r="B11" s="25">
        <v>119</v>
      </c>
      <c r="C11" s="26" t="s">
        <v>24</v>
      </c>
      <c r="D11" s="42">
        <v>22628</v>
      </c>
      <c r="E11" s="27" t="s">
        <v>772</v>
      </c>
      <c r="F11" s="38">
        <v>1.5688527488067899E-2</v>
      </c>
      <c r="G11" s="28" t="s">
        <v>486</v>
      </c>
      <c r="H11" s="28" t="s">
        <v>528</v>
      </c>
      <c r="I11" s="41" t="s">
        <v>729</v>
      </c>
      <c r="J11" s="41" t="s">
        <v>716</v>
      </c>
      <c r="K11" s="41" t="s">
        <v>716</v>
      </c>
      <c r="L11" s="41" t="s">
        <v>653</v>
      </c>
      <c r="M11" s="28" t="s">
        <v>878</v>
      </c>
      <c r="N11" s="27" t="s">
        <v>1037</v>
      </c>
      <c r="O11" s="41" t="s">
        <v>538</v>
      </c>
      <c r="P11" s="41" t="s">
        <v>845</v>
      </c>
      <c r="Q11" s="41" t="s">
        <v>776</v>
      </c>
      <c r="R11" s="41" t="s">
        <v>462</v>
      </c>
      <c r="S11" s="41" t="s">
        <v>733</v>
      </c>
      <c r="T11" s="41" t="s">
        <v>634</v>
      </c>
      <c r="W11" s="3"/>
    </row>
    <row r="12" spans="1:23" s="2" customFormat="1" ht="8.1" customHeight="1" x14ac:dyDescent="0.15">
      <c r="A12" s="8" t="s">
        <v>16</v>
      </c>
      <c r="B12" s="25">
        <v>1731</v>
      </c>
      <c r="C12" s="26" t="s">
        <v>25</v>
      </c>
      <c r="D12" s="42">
        <v>20725</v>
      </c>
      <c r="E12" s="27" t="s">
        <v>668</v>
      </c>
      <c r="F12" s="38">
        <v>1.4620024125452401E-2</v>
      </c>
      <c r="G12" s="28" t="s">
        <v>497</v>
      </c>
      <c r="H12" s="28" t="s">
        <v>846</v>
      </c>
      <c r="I12" s="41" t="s">
        <v>708</v>
      </c>
      <c r="J12" s="41" t="s">
        <v>766</v>
      </c>
      <c r="K12" s="41" t="s">
        <v>716</v>
      </c>
      <c r="L12" s="41" t="s">
        <v>540</v>
      </c>
      <c r="M12" s="28" t="s">
        <v>785</v>
      </c>
      <c r="N12" s="28" t="s">
        <v>639</v>
      </c>
      <c r="O12" s="41" t="s">
        <v>777</v>
      </c>
      <c r="P12" s="41" t="s">
        <v>525</v>
      </c>
      <c r="Q12" s="41" t="s">
        <v>456</v>
      </c>
      <c r="R12" s="41" t="s">
        <v>698</v>
      </c>
      <c r="S12" s="41" t="s">
        <v>480</v>
      </c>
      <c r="T12" s="41" t="s">
        <v>480</v>
      </c>
      <c r="W12" s="3"/>
    </row>
    <row r="13" spans="1:23" s="2" customFormat="1" ht="8.1" customHeight="1" x14ac:dyDescent="0.15">
      <c r="A13" s="8" t="s">
        <v>16</v>
      </c>
      <c r="B13" s="25">
        <v>1699</v>
      </c>
      <c r="C13" s="26" t="s">
        <v>26</v>
      </c>
      <c r="D13" s="42">
        <v>18104</v>
      </c>
      <c r="E13" s="27" t="s">
        <v>649</v>
      </c>
      <c r="F13" s="38">
        <v>1.53557224922669E-2</v>
      </c>
      <c r="G13" s="28" t="s">
        <v>709</v>
      </c>
      <c r="H13" s="28" t="s">
        <v>556</v>
      </c>
      <c r="I13" s="41" t="s">
        <v>643</v>
      </c>
      <c r="J13" s="41" t="s">
        <v>811</v>
      </c>
      <c r="K13" s="41" t="s">
        <v>663</v>
      </c>
      <c r="L13" s="41" t="s">
        <v>733</v>
      </c>
      <c r="M13" s="28" t="s">
        <v>856</v>
      </c>
      <c r="N13" s="28" t="s">
        <v>967</v>
      </c>
      <c r="O13" s="41" t="s">
        <v>533</v>
      </c>
      <c r="P13" s="41" t="s">
        <v>675</v>
      </c>
      <c r="Q13" s="41" t="s">
        <v>428</v>
      </c>
      <c r="R13" s="41" t="s">
        <v>844</v>
      </c>
      <c r="S13" s="41" t="s">
        <v>892</v>
      </c>
      <c r="T13" s="41" t="s">
        <v>552</v>
      </c>
      <c r="W13" s="3"/>
    </row>
    <row r="14" spans="1:23" s="2" customFormat="1" ht="8.1" customHeight="1" x14ac:dyDescent="0.15">
      <c r="A14" s="8" t="s">
        <v>16</v>
      </c>
      <c r="B14" s="25">
        <v>1730</v>
      </c>
      <c r="C14" s="26" t="s">
        <v>27</v>
      </c>
      <c r="D14" s="42">
        <v>20084</v>
      </c>
      <c r="E14" s="27" t="s">
        <v>516</v>
      </c>
      <c r="F14" s="38">
        <v>1.2348137821151199E-2</v>
      </c>
      <c r="G14" s="28" t="s">
        <v>555</v>
      </c>
      <c r="H14" s="28" t="s">
        <v>410</v>
      </c>
      <c r="I14" s="41" t="s">
        <v>646</v>
      </c>
      <c r="J14" s="41" t="s">
        <v>730</v>
      </c>
      <c r="K14" s="41" t="s">
        <v>708</v>
      </c>
      <c r="L14" s="41" t="s">
        <v>450</v>
      </c>
      <c r="M14" s="28" t="s">
        <v>775</v>
      </c>
      <c r="N14" s="28" t="s">
        <v>651</v>
      </c>
      <c r="O14" s="41" t="s">
        <v>540</v>
      </c>
      <c r="P14" s="41" t="s">
        <v>846</v>
      </c>
      <c r="Q14" s="41" t="s">
        <v>409</v>
      </c>
      <c r="R14" s="41" t="s">
        <v>557</v>
      </c>
      <c r="S14" s="41" t="s">
        <v>663</v>
      </c>
      <c r="T14" s="41" t="s">
        <v>485</v>
      </c>
      <c r="W14" s="3"/>
    </row>
    <row r="15" spans="1:23" s="2" customFormat="1" ht="8.1" customHeight="1" x14ac:dyDescent="0.15">
      <c r="A15" s="8" t="s">
        <v>16</v>
      </c>
      <c r="B15" s="25">
        <v>1701</v>
      </c>
      <c r="C15" s="26" t="s">
        <v>28</v>
      </c>
      <c r="D15" s="42">
        <v>11357</v>
      </c>
      <c r="E15" s="27" t="s">
        <v>567</v>
      </c>
      <c r="F15" s="38">
        <v>1.26794047723871E-2</v>
      </c>
      <c r="G15" s="28" t="s">
        <v>412</v>
      </c>
      <c r="H15" s="28" t="s">
        <v>381</v>
      </c>
      <c r="I15" s="41" t="s">
        <v>454</v>
      </c>
      <c r="J15" s="41" t="s">
        <v>383</v>
      </c>
      <c r="K15" s="41" t="s">
        <v>781</v>
      </c>
      <c r="L15" s="41" t="s">
        <v>663</v>
      </c>
      <c r="M15" s="28" t="s">
        <v>527</v>
      </c>
      <c r="N15" s="28" t="s">
        <v>557</v>
      </c>
      <c r="O15" s="41" t="s">
        <v>643</v>
      </c>
      <c r="P15" s="41" t="s">
        <v>381</v>
      </c>
      <c r="Q15" s="41" t="s">
        <v>741</v>
      </c>
      <c r="R15" s="41" t="s">
        <v>394</v>
      </c>
      <c r="S15" s="41" t="s">
        <v>406</v>
      </c>
      <c r="T15" s="41" t="s">
        <v>625</v>
      </c>
      <c r="W15" s="3"/>
    </row>
    <row r="16" spans="1:23" s="2" customFormat="1" ht="8.1" customHeight="1" x14ac:dyDescent="0.15">
      <c r="A16" s="9"/>
      <c r="B16" s="29"/>
      <c r="C16" s="30"/>
      <c r="D16" s="43"/>
      <c r="E16" s="31"/>
      <c r="F16" s="39"/>
      <c r="G16" s="31"/>
      <c r="H16" s="31"/>
      <c r="I16" s="43"/>
      <c r="J16" s="43"/>
      <c r="K16" s="43"/>
      <c r="L16" s="43"/>
      <c r="M16" s="31"/>
      <c r="N16" s="31"/>
      <c r="O16" s="43"/>
      <c r="P16" s="43"/>
      <c r="Q16" s="43"/>
      <c r="R16" s="43"/>
      <c r="S16" s="43"/>
      <c r="T16" s="43"/>
      <c r="W16" s="3"/>
    </row>
    <row r="17" spans="1:23" s="2" customFormat="1" ht="8.1" customHeight="1" x14ac:dyDescent="0.15">
      <c r="A17" s="8" t="s">
        <v>29</v>
      </c>
      <c r="B17" s="25">
        <v>34</v>
      </c>
      <c r="C17" s="26" t="s">
        <v>30</v>
      </c>
      <c r="D17" s="42">
        <v>152607</v>
      </c>
      <c r="E17" s="27" t="s">
        <v>1984</v>
      </c>
      <c r="F17" s="38">
        <v>1.60215455385402E-2</v>
      </c>
      <c r="G17" s="27" t="s">
        <v>1273</v>
      </c>
      <c r="H17" s="27" t="s">
        <v>1985</v>
      </c>
      <c r="I17" s="42" t="s">
        <v>1236</v>
      </c>
      <c r="J17" s="41" t="s">
        <v>1165</v>
      </c>
      <c r="K17" s="42" t="s">
        <v>1026</v>
      </c>
      <c r="L17" s="42" t="s">
        <v>1305</v>
      </c>
      <c r="M17" s="27" t="s">
        <v>1986</v>
      </c>
      <c r="N17" s="27" t="s">
        <v>1987</v>
      </c>
      <c r="O17" s="42" t="s">
        <v>1796</v>
      </c>
      <c r="P17" s="42" t="s">
        <v>1899</v>
      </c>
      <c r="Q17" s="42" t="s">
        <v>1899</v>
      </c>
      <c r="R17" s="42" t="s">
        <v>1988</v>
      </c>
      <c r="S17" s="42" t="s">
        <v>1089</v>
      </c>
      <c r="T17" s="42" t="s">
        <v>1555</v>
      </c>
      <c r="W17" s="3"/>
    </row>
    <row r="18" spans="1:23" s="2" customFormat="1" ht="8.1" customHeight="1" x14ac:dyDescent="0.15">
      <c r="A18" s="8" t="s">
        <v>29</v>
      </c>
      <c r="B18" s="25">
        <v>303</v>
      </c>
      <c r="C18" s="26" t="s">
        <v>31</v>
      </c>
      <c r="D18" s="42">
        <v>28438</v>
      </c>
      <c r="E18" s="27" t="s">
        <v>686</v>
      </c>
      <c r="F18" s="38">
        <v>1.2448132780083001E-2</v>
      </c>
      <c r="G18" s="28" t="s">
        <v>704</v>
      </c>
      <c r="H18" s="28" t="s">
        <v>378</v>
      </c>
      <c r="I18" s="41" t="s">
        <v>452</v>
      </c>
      <c r="J18" s="41" t="s">
        <v>746</v>
      </c>
      <c r="K18" s="41" t="s">
        <v>552</v>
      </c>
      <c r="L18" s="41" t="s">
        <v>749</v>
      </c>
      <c r="M18" s="28" t="s">
        <v>904</v>
      </c>
      <c r="N18" s="27" t="s">
        <v>960</v>
      </c>
      <c r="O18" s="41" t="s">
        <v>717</v>
      </c>
      <c r="P18" s="41" t="s">
        <v>574</v>
      </c>
      <c r="Q18" s="41" t="s">
        <v>845</v>
      </c>
      <c r="R18" s="41" t="s">
        <v>775</v>
      </c>
      <c r="S18" s="41" t="s">
        <v>731</v>
      </c>
      <c r="T18" s="41" t="s">
        <v>615</v>
      </c>
      <c r="W18" s="3"/>
    </row>
    <row r="19" spans="1:23" s="2" customFormat="1" ht="8.1" customHeight="1" x14ac:dyDescent="0.15">
      <c r="A19" s="8" t="s">
        <v>29</v>
      </c>
      <c r="B19" s="25">
        <v>995</v>
      </c>
      <c r="C19" s="26" t="s">
        <v>32</v>
      </c>
      <c r="D19" s="42">
        <v>53591</v>
      </c>
      <c r="E19" s="27" t="s">
        <v>1380</v>
      </c>
      <c r="F19" s="38">
        <v>1.54503554701349E-2</v>
      </c>
      <c r="G19" s="28" t="s">
        <v>665</v>
      </c>
      <c r="H19" s="28" t="s">
        <v>531</v>
      </c>
      <c r="I19" s="41" t="s">
        <v>588</v>
      </c>
      <c r="J19" s="41" t="s">
        <v>554</v>
      </c>
      <c r="K19" s="41" t="s">
        <v>845</v>
      </c>
      <c r="L19" s="41" t="s">
        <v>666</v>
      </c>
      <c r="M19" s="27" t="s">
        <v>1613</v>
      </c>
      <c r="N19" s="27" t="s">
        <v>1989</v>
      </c>
      <c r="O19" s="41" t="s">
        <v>639</v>
      </c>
      <c r="P19" s="41" t="s">
        <v>980</v>
      </c>
      <c r="Q19" s="41" t="s">
        <v>521</v>
      </c>
      <c r="R19" s="42" t="s">
        <v>957</v>
      </c>
      <c r="S19" s="41" t="s">
        <v>638</v>
      </c>
      <c r="T19" s="41" t="s">
        <v>426</v>
      </c>
      <c r="W19" s="3"/>
    </row>
    <row r="20" spans="1:23" s="2" customFormat="1" ht="8.1" customHeight="1" x14ac:dyDescent="0.15">
      <c r="A20" s="8" t="s">
        <v>29</v>
      </c>
      <c r="B20" s="25">
        <v>171</v>
      </c>
      <c r="C20" s="26" t="s">
        <v>33</v>
      </c>
      <c r="D20" s="42">
        <v>31717</v>
      </c>
      <c r="E20" s="27" t="s">
        <v>660</v>
      </c>
      <c r="F20" s="38">
        <v>1.3305167575747999E-2</v>
      </c>
      <c r="G20" s="28" t="s">
        <v>392</v>
      </c>
      <c r="H20" s="28" t="s">
        <v>682</v>
      </c>
      <c r="I20" s="41" t="s">
        <v>731</v>
      </c>
      <c r="J20" s="41" t="s">
        <v>542</v>
      </c>
      <c r="K20" s="41" t="s">
        <v>444</v>
      </c>
      <c r="L20" s="41" t="s">
        <v>833</v>
      </c>
      <c r="M20" s="27" t="s">
        <v>876</v>
      </c>
      <c r="N20" s="27" t="s">
        <v>1117</v>
      </c>
      <c r="O20" s="41" t="s">
        <v>477</v>
      </c>
      <c r="P20" s="41" t="s">
        <v>499</v>
      </c>
      <c r="Q20" s="41" t="s">
        <v>673</v>
      </c>
      <c r="R20" s="41" t="s">
        <v>983</v>
      </c>
      <c r="S20" s="41" t="s">
        <v>436</v>
      </c>
      <c r="T20" s="41" t="s">
        <v>457</v>
      </c>
      <c r="W20" s="3"/>
    </row>
    <row r="21" spans="1:23" s="2" customFormat="1" ht="8.1" customHeight="1" x14ac:dyDescent="0.15">
      <c r="A21" s="8" t="s">
        <v>29</v>
      </c>
      <c r="B21" s="25">
        <v>184</v>
      </c>
      <c r="C21" s="26" t="s">
        <v>34</v>
      </c>
      <c r="D21" s="42">
        <v>13631</v>
      </c>
      <c r="E21" s="27" t="s">
        <v>549</v>
      </c>
      <c r="F21" s="38">
        <v>3.4480228890030099E-3</v>
      </c>
      <c r="G21" s="28" t="s">
        <v>571</v>
      </c>
      <c r="H21" s="28" t="s">
        <v>559</v>
      </c>
      <c r="I21" s="41" t="s">
        <v>383</v>
      </c>
      <c r="J21" s="41" t="s">
        <v>39</v>
      </c>
      <c r="K21" s="41" t="s">
        <v>39</v>
      </c>
      <c r="L21" s="41" t="s">
        <v>795</v>
      </c>
      <c r="M21" s="28" t="s">
        <v>570</v>
      </c>
      <c r="N21" s="28" t="s">
        <v>732</v>
      </c>
      <c r="O21" s="41" t="s">
        <v>664</v>
      </c>
      <c r="P21" s="41" t="s">
        <v>559</v>
      </c>
      <c r="Q21" s="41" t="s">
        <v>481</v>
      </c>
      <c r="R21" s="41" t="s">
        <v>766</v>
      </c>
      <c r="S21" s="41" t="s">
        <v>616</v>
      </c>
      <c r="T21" s="41" t="s">
        <v>618</v>
      </c>
      <c r="W21" s="3"/>
    </row>
    <row r="22" spans="1:23" s="2" customFormat="1" ht="8.1" customHeight="1" x14ac:dyDescent="0.15">
      <c r="A22" s="8" t="s">
        <v>29</v>
      </c>
      <c r="B22" s="25">
        <v>50</v>
      </c>
      <c r="C22" s="26" t="s">
        <v>35</v>
      </c>
      <c r="D22" s="42">
        <v>16182</v>
      </c>
      <c r="E22" s="27" t="s">
        <v>667</v>
      </c>
      <c r="F22" s="38">
        <v>1.4213323445804E-2</v>
      </c>
      <c r="G22" s="28" t="s">
        <v>610</v>
      </c>
      <c r="H22" s="28" t="s">
        <v>833</v>
      </c>
      <c r="I22" s="41" t="s">
        <v>853</v>
      </c>
      <c r="J22" s="41" t="s">
        <v>495</v>
      </c>
      <c r="K22" s="41" t="s">
        <v>549</v>
      </c>
      <c r="L22" s="41" t="s">
        <v>729</v>
      </c>
      <c r="M22" s="28" t="s">
        <v>631</v>
      </c>
      <c r="N22" s="28" t="s">
        <v>965</v>
      </c>
      <c r="O22" s="41" t="s">
        <v>634</v>
      </c>
      <c r="P22" s="41" t="s">
        <v>511</v>
      </c>
      <c r="Q22" s="41" t="s">
        <v>749</v>
      </c>
      <c r="R22" s="41" t="s">
        <v>748</v>
      </c>
      <c r="S22" s="41" t="s">
        <v>811</v>
      </c>
      <c r="T22" s="41" t="s">
        <v>922</v>
      </c>
      <c r="W22" s="3"/>
    </row>
    <row r="23" spans="1:23" s="2" customFormat="1" ht="8.1" customHeight="1" x14ac:dyDescent="0.15">
      <c r="A23" s="9"/>
      <c r="B23" s="29"/>
      <c r="C23" s="30"/>
      <c r="D23" s="43"/>
      <c r="E23" s="31"/>
      <c r="F23" s="39"/>
      <c r="G23" s="31"/>
      <c r="H23" s="31"/>
      <c r="I23" s="43"/>
      <c r="J23" s="43"/>
      <c r="K23" s="43"/>
      <c r="L23" s="43"/>
      <c r="M23" s="31"/>
      <c r="N23" s="31"/>
      <c r="O23" s="43"/>
      <c r="P23" s="43"/>
      <c r="Q23" s="43"/>
      <c r="R23" s="43"/>
      <c r="S23" s="43"/>
      <c r="T23" s="43"/>
      <c r="W23" s="3"/>
    </row>
    <row r="24" spans="1:23" s="2" customFormat="1" ht="8.1" customHeight="1" x14ac:dyDescent="0.15">
      <c r="A24" s="8" t="s">
        <v>36</v>
      </c>
      <c r="B24" s="25">
        <v>59</v>
      </c>
      <c r="C24" s="26" t="s">
        <v>37</v>
      </c>
      <c r="D24" s="42">
        <v>17484</v>
      </c>
      <c r="E24" s="27" t="s">
        <v>588</v>
      </c>
      <c r="F24" s="38">
        <v>1.4012811713566701E-2</v>
      </c>
      <c r="G24" s="28" t="s">
        <v>417</v>
      </c>
      <c r="H24" s="28" t="s">
        <v>484</v>
      </c>
      <c r="I24" s="41" t="s">
        <v>746</v>
      </c>
      <c r="J24" s="41" t="s">
        <v>549</v>
      </c>
      <c r="K24" s="41" t="s">
        <v>746</v>
      </c>
      <c r="L24" s="41" t="s">
        <v>480</v>
      </c>
      <c r="M24" s="28" t="s">
        <v>623</v>
      </c>
      <c r="N24" s="27" t="s">
        <v>548</v>
      </c>
      <c r="O24" s="41" t="s">
        <v>615</v>
      </c>
      <c r="P24" s="41" t="s">
        <v>600</v>
      </c>
      <c r="Q24" s="41" t="s">
        <v>486</v>
      </c>
      <c r="R24" s="41" t="s">
        <v>451</v>
      </c>
      <c r="S24" s="41" t="s">
        <v>663</v>
      </c>
      <c r="T24" s="41" t="s">
        <v>424</v>
      </c>
      <c r="W24" s="3"/>
    </row>
    <row r="25" spans="1:23" s="2" customFormat="1" ht="8.1" customHeight="1" x14ac:dyDescent="0.15">
      <c r="A25" s="8" t="s">
        <v>36</v>
      </c>
      <c r="B25" s="25">
        <v>60</v>
      </c>
      <c r="C25" s="26" t="s">
        <v>38</v>
      </c>
      <c r="D25" s="42">
        <v>2348</v>
      </c>
      <c r="E25" s="27" t="s">
        <v>39</v>
      </c>
      <c r="F25" s="38">
        <v>0</v>
      </c>
      <c r="G25" s="27" t="s">
        <v>39</v>
      </c>
      <c r="H25" s="27" t="s">
        <v>39</v>
      </c>
      <c r="I25" s="42" t="s">
        <v>39</v>
      </c>
      <c r="J25" s="42" t="s">
        <v>39</v>
      </c>
      <c r="K25" s="42" t="s">
        <v>39</v>
      </c>
      <c r="L25" s="42" t="s">
        <v>39</v>
      </c>
      <c r="M25" s="27" t="s">
        <v>39</v>
      </c>
      <c r="N25" s="27" t="s">
        <v>39</v>
      </c>
      <c r="O25" s="42" t="s">
        <v>39</v>
      </c>
      <c r="P25" s="42" t="s">
        <v>39</v>
      </c>
      <c r="Q25" s="42" t="s">
        <v>39</v>
      </c>
      <c r="R25" s="42" t="s">
        <v>39</v>
      </c>
      <c r="S25" s="42" t="s">
        <v>39</v>
      </c>
      <c r="T25" s="42" t="s">
        <v>39</v>
      </c>
      <c r="W25" s="3"/>
    </row>
    <row r="26" spans="1:23" s="2" customFormat="1" ht="8.1" customHeight="1" x14ac:dyDescent="0.15">
      <c r="A26" s="8" t="s">
        <v>36</v>
      </c>
      <c r="B26" s="25">
        <v>1891</v>
      </c>
      <c r="C26" s="26" t="s">
        <v>40</v>
      </c>
      <c r="D26" s="42">
        <v>11550</v>
      </c>
      <c r="E26" s="27" t="s">
        <v>567</v>
      </c>
      <c r="F26" s="38">
        <v>1.24675324675325E-2</v>
      </c>
      <c r="G26" s="28" t="s">
        <v>485</v>
      </c>
      <c r="H26" s="28" t="s">
        <v>853</v>
      </c>
      <c r="I26" s="41" t="s">
        <v>606</v>
      </c>
      <c r="J26" s="41" t="s">
        <v>608</v>
      </c>
      <c r="K26" s="41" t="s">
        <v>495</v>
      </c>
      <c r="L26" s="41" t="s">
        <v>730</v>
      </c>
      <c r="M26" s="28" t="s">
        <v>393</v>
      </c>
      <c r="N26" s="28" t="s">
        <v>844</v>
      </c>
      <c r="O26" s="41" t="s">
        <v>512</v>
      </c>
      <c r="P26" s="41" t="s">
        <v>922</v>
      </c>
      <c r="Q26" s="41" t="s">
        <v>498</v>
      </c>
      <c r="R26" s="41" t="s">
        <v>628</v>
      </c>
      <c r="S26" s="41" t="s">
        <v>847</v>
      </c>
      <c r="T26" s="41" t="s">
        <v>406</v>
      </c>
      <c r="W26" s="3"/>
    </row>
    <row r="27" spans="1:23" s="2" customFormat="1" ht="8.1" customHeight="1" x14ac:dyDescent="0.15">
      <c r="A27" s="8" t="s">
        <v>36</v>
      </c>
      <c r="B27" s="25">
        <v>1940</v>
      </c>
      <c r="C27" s="26" t="s">
        <v>41</v>
      </c>
      <c r="D27" s="42">
        <v>31336</v>
      </c>
      <c r="E27" s="27" t="s">
        <v>916</v>
      </c>
      <c r="F27" s="38">
        <v>1.4902986979831501E-2</v>
      </c>
      <c r="G27" s="28" t="s">
        <v>667</v>
      </c>
      <c r="H27" s="28" t="s">
        <v>502</v>
      </c>
      <c r="I27" s="41" t="s">
        <v>390</v>
      </c>
      <c r="J27" s="41" t="s">
        <v>732</v>
      </c>
      <c r="K27" s="41" t="s">
        <v>653</v>
      </c>
      <c r="L27" s="41" t="s">
        <v>838</v>
      </c>
      <c r="M27" s="27" t="s">
        <v>933</v>
      </c>
      <c r="N27" s="27" t="s">
        <v>990</v>
      </c>
      <c r="O27" s="41" t="s">
        <v>486</v>
      </c>
      <c r="P27" s="41" t="s">
        <v>844</v>
      </c>
      <c r="Q27" s="41" t="s">
        <v>673</v>
      </c>
      <c r="R27" s="41" t="s">
        <v>902</v>
      </c>
      <c r="S27" s="41" t="s">
        <v>441</v>
      </c>
      <c r="T27" s="41" t="s">
        <v>613</v>
      </c>
      <c r="W27" s="3"/>
    </row>
    <row r="28" spans="1:23" s="2" customFormat="1" ht="8.1" customHeight="1" x14ac:dyDescent="0.15">
      <c r="A28" s="8" t="s">
        <v>36</v>
      </c>
      <c r="B28" s="25">
        <v>72</v>
      </c>
      <c r="C28" s="26" t="s">
        <v>42</v>
      </c>
      <c r="D28" s="42">
        <v>9607</v>
      </c>
      <c r="E28" s="27" t="s">
        <v>854</v>
      </c>
      <c r="F28" s="38">
        <v>1.65504319766837E-2</v>
      </c>
      <c r="G28" s="28" t="s">
        <v>732</v>
      </c>
      <c r="H28" s="28" t="s">
        <v>656</v>
      </c>
      <c r="I28" s="41" t="s">
        <v>432</v>
      </c>
      <c r="J28" s="41" t="s">
        <v>454</v>
      </c>
      <c r="K28" s="41" t="s">
        <v>847</v>
      </c>
      <c r="L28" s="41" t="s">
        <v>766</v>
      </c>
      <c r="M28" s="28" t="s">
        <v>558</v>
      </c>
      <c r="N28" s="28" t="s">
        <v>652</v>
      </c>
      <c r="O28" s="41" t="s">
        <v>617</v>
      </c>
      <c r="P28" s="41" t="s">
        <v>484</v>
      </c>
      <c r="Q28" s="41" t="s">
        <v>754</v>
      </c>
      <c r="R28" s="41" t="s">
        <v>883</v>
      </c>
      <c r="S28" s="41" t="s">
        <v>847</v>
      </c>
      <c r="T28" s="41" t="s">
        <v>481</v>
      </c>
      <c r="W28" s="3"/>
    </row>
    <row r="29" spans="1:23" s="2" customFormat="1" ht="8.1" customHeight="1" x14ac:dyDescent="0.15">
      <c r="A29" s="8" t="s">
        <v>36</v>
      </c>
      <c r="B29" s="25">
        <v>74</v>
      </c>
      <c r="C29" s="26" t="s">
        <v>43</v>
      </c>
      <c r="D29" s="42">
        <v>31981</v>
      </c>
      <c r="E29" s="27" t="s">
        <v>926</v>
      </c>
      <c r="F29" s="38">
        <v>1.6165848472530601E-2</v>
      </c>
      <c r="G29" s="28" t="s">
        <v>505</v>
      </c>
      <c r="H29" s="28" t="s">
        <v>936</v>
      </c>
      <c r="I29" s="41" t="s">
        <v>837</v>
      </c>
      <c r="J29" s="41" t="s">
        <v>615</v>
      </c>
      <c r="K29" s="41" t="s">
        <v>848</v>
      </c>
      <c r="L29" s="41" t="s">
        <v>539</v>
      </c>
      <c r="M29" s="28" t="s">
        <v>1664</v>
      </c>
      <c r="N29" s="28" t="s">
        <v>1069</v>
      </c>
      <c r="O29" s="41" t="s">
        <v>426</v>
      </c>
      <c r="P29" s="41" t="s">
        <v>541</v>
      </c>
      <c r="Q29" s="41" t="s">
        <v>753</v>
      </c>
      <c r="R29" s="41" t="s">
        <v>665</v>
      </c>
      <c r="S29" s="41" t="s">
        <v>731</v>
      </c>
      <c r="T29" s="41" t="s">
        <v>613</v>
      </c>
      <c r="W29" s="3"/>
    </row>
    <row r="30" spans="1:23" s="2" customFormat="1" ht="8.1" customHeight="1" x14ac:dyDescent="0.15">
      <c r="A30" s="8" t="s">
        <v>36</v>
      </c>
      <c r="B30" s="25">
        <v>80</v>
      </c>
      <c r="C30" s="26" t="s">
        <v>44</v>
      </c>
      <c r="D30" s="42">
        <v>83913</v>
      </c>
      <c r="E30" s="27" t="s">
        <v>1687</v>
      </c>
      <c r="F30" s="38">
        <v>1.6088091237353001E-2</v>
      </c>
      <c r="G30" s="28" t="s">
        <v>1650</v>
      </c>
      <c r="H30" s="28" t="s">
        <v>897</v>
      </c>
      <c r="I30" s="41" t="s">
        <v>665</v>
      </c>
      <c r="J30" s="41" t="s">
        <v>707</v>
      </c>
      <c r="K30" s="41" t="s">
        <v>649</v>
      </c>
      <c r="L30" s="41" t="s">
        <v>967</v>
      </c>
      <c r="M30" s="28" t="s">
        <v>1990</v>
      </c>
      <c r="N30" s="28" t="s">
        <v>1462</v>
      </c>
      <c r="O30" s="41" t="s">
        <v>1113</v>
      </c>
      <c r="P30" s="41" t="s">
        <v>1143</v>
      </c>
      <c r="Q30" s="41" t="s">
        <v>1146</v>
      </c>
      <c r="R30" s="41" t="s">
        <v>1140</v>
      </c>
      <c r="S30" s="41" t="s">
        <v>692</v>
      </c>
      <c r="T30" s="41" t="s">
        <v>775</v>
      </c>
      <c r="W30" s="3"/>
    </row>
    <row r="31" spans="1:23" s="2" customFormat="1" ht="8.1" customHeight="1" x14ac:dyDescent="0.15">
      <c r="A31" s="8" t="s">
        <v>36</v>
      </c>
      <c r="B31" s="25">
        <v>1970</v>
      </c>
      <c r="C31" s="26" t="s">
        <v>487</v>
      </c>
      <c r="D31" s="42">
        <v>28175</v>
      </c>
      <c r="E31" s="27" t="s">
        <v>650</v>
      </c>
      <c r="F31" s="38">
        <v>1.21029281277728E-2</v>
      </c>
      <c r="G31" s="28" t="s">
        <v>534</v>
      </c>
      <c r="H31" s="28" t="s">
        <v>438</v>
      </c>
      <c r="I31" s="41" t="s">
        <v>457</v>
      </c>
      <c r="J31" s="41" t="s">
        <v>892</v>
      </c>
      <c r="K31" s="41" t="s">
        <v>412</v>
      </c>
      <c r="L31" s="41" t="s">
        <v>607</v>
      </c>
      <c r="M31" s="28" t="s">
        <v>1110</v>
      </c>
      <c r="N31" s="28" t="s">
        <v>473</v>
      </c>
      <c r="O31" s="41" t="s">
        <v>854</v>
      </c>
      <c r="P31" s="41" t="s">
        <v>499</v>
      </c>
      <c r="Q31" s="41" t="s">
        <v>825</v>
      </c>
      <c r="R31" s="41" t="s">
        <v>507</v>
      </c>
      <c r="S31" s="41" t="s">
        <v>675</v>
      </c>
      <c r="T31" s="41" t="s">
        <v>754</v>
      </c>
      <c r="W31" s="3"/>
    </row>
    <row r="32" spans="1:23" s="2" customFormat="1" ht="8.1" customHeight="1" x14ac:dyDescent="0.15">
      <c r="A32" s="8" t="s">
        <v>36</v>
      </c>
      <c r="B32" s="25">
        <v>85</v>
      </c>
      <c r="C32" s="26" t="s">
        <v>45</v>
      </c>
      <c r="D32" s="42">
        <v>15575</v>
      </c>
      <c r="E32" s="27" t="s">
        <v>936</v>
      </c>
      <c r="F32" s="38">
        <v>1.50882825040128E-2</v>
      </c>
      <c r="G32" s="28" t="s">
        <v>731</v>
      </c>
      <c r="H32" s="28" t="s">
        <v>410</v>
      </c>
      <c r="I32" s="41" t="s">
        <v>823</v>
      </c>
      <c r="J32" s="41" t="s">
        <v>694</v>
      </c>
      <c r="K32" s="41" t="s">
        <v>483</v>
      </c>
      <c r="L32" s="41" t="s">
        <v>732</v>
      </c>
      <c r="M32" s="27" t="s">
        <v>676</v>
      </c>
      <c r="N32" s="27" t="s">
        <v>462</v>
      </c>
      <c r="O32" s="41" t="s">
        <v>568</v>
      </c>
      <c r="P32" s="41" t="s">
        <v>533</v>
      </c>
      <c r="Q32" s="41" t="s">
        <v>409</v>
      </c>
      <c r="R32" s="41" t="s">
        <v>693</v>
      </c>
      <c r="S32" s="41" t="s">
        <v>444</v>
      </c>
      <c r="T32" s="41" t="s">
        <v>625</v>
      </c>
      <c r="W32" s="3"/>
    </row>
    <row r="33" spans="1:23" s="2" customFormat="1" ht="8.1" customHeight="1" x14ac:dyDescent="0.15">
      <c r="A33" s="8" t="s">
        <v>36</v>
      </c>
      <c r="B33" s="25">
        <v>86</v>
      </c>
      <c r="C33" s="26" t="s">
        <v>46</v>
      </c>
      <c r="D33" s="42">
        <v>18436</v>
      </c>
      <c r="E33" s="27" t="s">
        <v>588</v>
      </c>
      <c r="F33" s="38">
        <v>1.3289216749837299E-2</v>
      </c>
      <c r="G33" s="28" t="s">
        <v>731</v>
      </c>
      <c r="H33" s="28" t="s">
        <v>733</v>
      </c>
      <c r="I33" s="41" t="s">
        <v>513</v>
      </c>
      <c r="J33" s="41" t="s">
        <v>811</v>
      </c>
      <c r="K33" s="41" t="s">
        <v>730</v>
      </c>
      <c r="L33" s="41" t="s">
        <v>732</v>
      </c>
      <c r="M33" s="28" t="s">
        <v>831</v>
      </c>
      <c r="N33" s="28" t="s">
        <v>902</v>
      </c>
      <c r="O33" s="41" t="s">
        <v>749</v>
      </c>
      <c r="P33" s="41" t="s">
        <v>452</v>
      </c>
      <c r="Q33" s="41" t="s">
        <v>455</v>
      </c>
      <c r="R33" s="41" t="s">
        <v>380</v>
      </c>
      <c r="S33" s="41" t="s">
        <v>617</v>
      </c>
      <c r="T33" s="41" t="s">
        <v>512</v>
      </c>
      <c r="W33" s="3"/>
    </row>
    <row r="34" spans="1:23" s="2" customFormat="1" ht="8.1" customHeight="1" x14ac:dyDescent="0.15">
      <c r="A34" s="8" t="s">
        <v>36</v>
      </c>
      <c r="B34" s="25">
        <v>88</v>
      </c>
      <c r="C34" s="26" t="s">
        <v>47</v>
      </c>
      <c r="D34" s="42">
        <v>602</v>
      </c>
      <c r="E34" s="27" t="s">
        <v>39</v>
      </c>
      <c r="F34" s="38">
        <v>0</v>
      </c>
      <c r="G34" s="28" t="s">
        <v>39</v>
      </c>
      <c r="H34" s="28" t="s">
        <v>39</v>
      </c>
      <c r="I34" s="41" t="s">
        <v>39</v>
      </c>
      <c r="J34" s="41" t="s">
        <v>39</v>
      </c>
      <c r="K34" s="41" t="s">
        <v>39</v>
      </c>
      <c r="L34" s="41" t="s">
        <v>39</v>
      </c>
      <c r="M34" s="28" t="s">
        <v>39</v>
      </c>
      <c r="N34" s="28" t="s">
        <v>39</v>
      </c>
      <c r="O34" s="41" t="s">
        <v>39</v>
      </c>
      <c r="P34" s="41" t="s">
        <v>39</v>
      </c>
      <c r="Q34" s="41" t="s">
        <v>39</v>
      </c>
      <c r="R34" s="41" t="s">
        <v>39</v>
      </c>
      <c r="S34" s="41" t="s">
        <v>39</v>
      </c>
      <c r="T34" s="41" t="s">
        <v>39</v>
      </c>
      <c r="W34" s="3"/>
    </row>
    <row r="35" spans="1:23" s="2" customFormat="1" ht="8.1" customHeight="1" x14ac:dyDescent="0.15">
      <c r="A35" s="8" t="s">
        <v>36</v>
      </c>
      <c r="B35" s="25">
        <v>90</v>
      </c>
      <c r="C35" s="26" t="s">
        <v>48</v>
      </c>
      <c r="D35" s="42">
        <v>34805</v>
      </c>
      <c r="E35" s="27" t="s">
        <v>1088</v>
      </c>
      <c r="F35" s="38">
        <v>1.5716132739548899E-2</v>
      </c>
      <c r="G35" s="27" t="s">
        <v>638</v>
      </c>
      <c r="H35" s="27" t="s">
        <v>673</v>
      </c>
      <c r="I35" s="41" t="s">
        <v>654</v>
      </c>
      <c r="J35" s="41" t="s">
        <v>610</v>
      </c>
      <c r="K35" s="41" t="s">
        <v>379</v>
      </c>
      <c r="L35" s="41" t="s">
        <v>486</v>
      </c>
      <c r="M35" s="27" t="s">
        <v>1597</v>
      </c>
      <c r="N35" s="27" t="s">
        <v>1487</v>
      </c>
      <c r="O35" s="42" t="s">
        <v>453</v>
      </c>
      <c r="P35" s="42" t="s">
        <v>594</v>
      </c>
      <c r="Q35" s="41" t="s">
        <v>638</v>
      </c>
      <c r="R35" s="42" t="s">
        <v>629</v>
      </c>
      <c r="S35" s="41" t="s">
        <v>411</v>
      </c>
      <c r="T35" s="41" t="s">
        <v>455</v>
      </c>
      <c r="W35" s="3"/>
    </row>
    <row r="36" spans="1:23" s="2" customFormat="1" ht="8.1" customHeight="1" x14ac:dyDescent="0.15">
      <c r="A36" s="8" t="s">
        <v>36</v>
      </c>
      <c r="B36" s="25">
        <v>1900</v>
      </c>
      <c r="C36" s="26" t="s">
        <v>49</v>
      </c>
      <c r="D36" s="42">
        <v>55360</v>
      </c>
      <c r="E36" s="27" t="s">
        <v>1417</v>
      </c>
      <c r="F36" s="38">
        <v>1.4270231213872799E-2</v>
      </c>
      <c r="G36" s="28" t="s">
        <v>930</v>
      </c>
      <c r="H36" s="28" t="s">
        <v>1105</v>
      </c>
      <c r="I36" s="41" t="s">
        <v>883</v>
      </c>
      <c r="J36" s="41" t="s">
        <v>538</v>
      </c>
      <c r="K36" s="41" t="s">
        <v>528</v>
      </c>
      <c r="L36" s="41" t="s">
        <v>469</v>
      </c>
      <c r="M36" s="28" t="s">
        <v>1881</v>
      </c>
      <c r="N36" s="28" t="s">
        <v>1991</v>
      </c>
      <c r="O36" s="41" t="s">
        <v>886</v>
      </c>
      <c r="P36" s="41" t="s">
        <v>1055</v>
      </c>
      <c r="Q36" s="41" t="s">
        <v>391</v>
      </c>
      <c r="R36" s="41" t="s">
        <v>389</v>
      </c>
      <c r="S36" s="41" t="s">
        <v>541</v>
      </c>
      <c r="T36" s="41" t="s">
        <v>443</v>
      </c>
      <c r="W36" s="3"/>
    </row>
    <row r="37" spans="1:23" s="2" customFormat="1" ht="8.1" customHeight="1" x14ac:dyDescent="0.15">
      <c r="A37" s="8" t="s">
        <v>36</v>
      </c>
      <c r="B37" s="25">
        <v>93</v>
      </c>
      <c r="C37" s="26" t="s">
        <v>50</v>
      </c>
      <c r="D37" s="42">
        <v>3170</v>
      </c>
      <c r="E37" s="27" t="s">
        <v>39</v>
      </c>
      <c r="F37" s="38">
        <v>0</v>
      </c>
      <c r="G37" s="28" t="s">
        <v>39</v>
      </c>
      <c r="H37" s="28" t="s">
        <v>39</v>
      </c>
      <c r="I37" s="41" t="s">
        <v>39</v>
      </c>
      <c r="J37" s="41" t="s">
        <v>39</v>
      </c>
      <c r="K37" s="41" t="s">
        <v>39</v>
      </c>
      <c r="L37" s="41" t="s">
        <v>39</v>
      </c>
      <c r="M37" s="28" t="s">
        <v>39</v>
      </c>
      <c r="N37" s="28" t="s">
        <v>39</v>
      </c>
      <c r="O37" s="41" t="s">
        <v>39</v>
      </c>
      <c r="P37" s="41" t="s">
        <v>39</v>
      </c>
      <c r="Q37" s="41" t="s">
        <v>39</v>
      </c>
      <c r="R37" s="41" t="s">
        <v>39</v>
      </c>
      <c r="S37" s="41" t="s">
        <v>39</v>
      </c>
      <c r="T37" s="41" t="s">
        <v>39</v>
      </c>
      <c r="W37" s="3"/>
    </row>
    <row r="38" spans="1:23" s="2" customFormat="1" ht="8.1" customHeight="1" x14ac:dyDescent="0.15">
      <c r="A38" s="8" t="s">
        <v>36</v>
      </c>
      <c r="B38" s="25">
        <v>737</v>
      </c>
      <c r="C38" s="26" t="s">
        <v>51</v>
      </c>
      <c r="D38" s="42">
        <v>19271</v>
      </c>
      <c r="E38" s="27" t="s">
        <v>397</v>
      </c>
      <c r="F38" s="38">
        <v>1.4270146852784001E-2</v>
      </c>
      <c r="G38" s="28" t="s">
        <v>590</v>
      </c>
      <c r="H38" s="28" t="s">
        <v>628</v>
      </c>
      <c r="I38" s="41" t="s">
        <v>708</v>
      </c>
      <c r="J38" s="41" t="s">
        <v>483</v>
      </c>
      <c r="K38" s="41" t="s">
        <v>766</v>
      </c>
      <c r="L38" s="41" t="s">
        <v>409</v>
      </c>
      <c r="M38" s="28" t="s">
        <v>792</v>
      </c>
      <c r="N38" s="28" t="s">
        <v>913</v>
      </c>
      <c r="O38" s="41" t="s">
        <v>472</v>
      </c>
      <c r="P38" s="41" t="s">
        <v>600</v>
      </c>
      <c r="Q38" s="41" t="s">
        <v>441</v>
      </c>
      <c r="R38" s="41" t="s">
        <v>794</v>
      </c>
      <c r="S38" s="41" t="s">
        <v>746</v>
      </c>
      <c r="T38" s="41" t="s">
        <v>484</v>
      </c>
      <c r="W38" s="3"/>
    </row>
    <row r="39" spans="1:23" s="2" customFormat="1" ht="8.1" customHeight="1" x14ac:dyDescent="0.15">
      <c r="A39" s="8" t="s">
        <v>36</v>
      </c>
      <c r="B39" s="25">
        <v>96</v>
      </c>
      <c r="C39" s="26" t="s">
        <v>52</v>
      </c>
      <c r="D39" s="42">
        <v>923</v>
      </c>
      <c r="E39" s="27" t="s">
        <v>39</v>
      </c>
      <c r="F39" s="38">
        <v>0</v>
      </c>
      <c r="G39" s="28" t="s">
        <v>39</v>
      </c>
      <c r="H39" s="28" t="s">
        <v>39</v>
      </c>
      <c r="I39" s="41" t="s">
        <v>39</v>
      </c>
      <c r="J39" s="41" t="s">
        <v>39</v>
      </c>
      <c r="K39" s="41" t="s">
        <v>39</v>
      </c>
      <c r="L39" s="41" t="s">
        <v>39</v>
      </c>
      <c r="M39" s="28" t="s">
        <v>39</v>
      </c>
      <c r="N39" s="28" t="s">
        <v>39</v>
      </c>
      <c r="O39" s="41" t="s">
        <v>39</v>
      </c>
      <c r="P39" s="41" t="s">
        <v>39</v>
      </c>
      <c r="Q39" s="41" t="s">
        <v>39</v>
      </c>
      <c r="R39" s="41" t="s">
        <v>39</v>
      </c>
      <c r="S39" s="41" t="s">
        <v>39</v>
      </c>
      <c r="T39" s="41" t="s">
        <v>39</v>
      </c>
      <c r="W39" s="3"/>
    </row>
    <row r="40" spans="1:23" s="2" customFormat="1" ht="8.1" customHeight="1" x14ac:dyDescent="0.15">
      <c r="A40" s="8" t="s">
        <v>36</v>
      </c>
      <c r="B40" s="25">
        <v>1949</v>
      </c>
      <c r="C40" s="26" t="s">
        <v>488</v>
      </c>
      <c r="D40" s="42">
        <v>28720</v>
      </c>
      <c r="E40" s="27" t="s">
        <v>671</v>
      </c>
      <c r="F40" s="38">
        <v>1.55292479108635E-2</v>
      </c>
      <c r="G40" s="28" t="s">
        <v>673</v>
      </c>
      <c r="H40" s="28" t="s">
        <v>661</v>
      </c>
      <c r="I40" s="41" t="s">
        <v>444</v>
      </c>
      <c r="J40" s="41" t="s">
        <v>457</v>
      </c>
      <c r="K40" s="41" t="s">
        <v>409</v>
      </c>
      <c r="L40" s="41" t="s">
        <v>475</v>
      </c>
      <c r="M40" s="28" t="s">
        <v>1068</v>
      </c>
      <c r="N40" s="28" t="s">
        <v>900</v>
      </c>
      <c r="O40" s="41" t="s">
        <v>555</v>
      </c>
      <c r="P40" s="41" t="s">
        <v>780</v>
      </c>
      <c r="Q40" s="41" t="s">
        <v>502</v>
      </c>
      <c r="R40" s="41" t="s">
        <v>529</v>
      </c>
      <c r="S40" s="41" t="s">
        <v>506</v>
      </c>
      <c r="T40" s="41" t="s">
        <v>410</v>
      </c>
      <c r="W40" s="3"/>
    </row>
    <row r="41" spans="1:23" s="2" customFormat="1" ht="8.1" customHeight="1" x14ac:dyDescent="0.15">
      <c r="A41" s="8" t="s">
        <v>36</v>
      </c>
      <c r="B41" s="25">
        <v>98</v>
      </c>
      <c r="C41" s="26" t="s">
        <v>53</v>
      </c>
      <c r="D41" s="42">
        <v>15953</v>
      </c>
      <c r="E41" s="27" t="s">
        <v>503</v>
      </c>
      <c r="F41" s="38">
        <v>1.41666144298878E-2</v>
      </c>
      <c r="G41" s="27" t="s">
        <v>409</v>
      </c>
      <c r="H41" s="27" t="s">
        <v>833</v>
      </c>
      <c r="I41" s="42" t="s">
        <v>549</v>
      </c>
      <c r="J41" s="42" t="s">
        <v>646</v>
      </c>
      <c r="K41" s="42" t="s">
        <v>565</v>
      </c>
      <c r="L41" s="42" t="s">
        <v>754</v>
      </c>
      <c r="M41" s="27" t="s">
        <v>699</v>
      </c>
      <c r="N41" s="27" t="s">
        <v>719</v>
      </c>
      <c r="O41" s="42" t="s">
        <v>600</v>
      </c>
      <c r="P41" s="42" t="s">
        <v>540</v>
      </c>
      <c r="Q41" s="42" t="s">
        <v>603</v>
      </c>
      <c r="R41" s="42" t="s">
        <v>805</v>
      </c>
      <c r="S41" s="42" t="s">
        <v>480</v>
      </c>
      <c r="T41" s="42" t="s">
        <v>644</v>
      </c>
      <c r="W41" s="3"/>
    </row>
    <row r="42" spans="1:23" s="2" customFormat="1" ht="8.1" customHeight="1" x14ac:dyDescent="0.15">
      <c r="A42" s="9"/>
      <c r="B42" s="29"/>
      <c r="C42" s="30"/>
      <c r="D42" s="42"/>
      <c r="E42" s="27"/>
      <c r="F42" s="38"/>
      <c r="G42" s="28"/>
      <c r="H42" s="28"/>
      <c r="I42" s="41"/>
      <c r="J42" s="41"/>
      <c r="K42" s="41"/>
      <c r="L42" s="41"/>
      <c r="M42" s="27"/>
      <c r="N42" s="27"/>
      <c r="O42" s="41"/>
      <c r="P42" s="41"/>
      <c r="Q42" s="41"/>
      <c r="R42" s="42"/>
      <c r="S42" s="41"/>
      <c r="T42" s="41"/>
      <c r="W42" s="3"/>
    </row>
    <row r="43" spans="1:23" s="2" customFormat="1" ht="8.1" customHeight="1" x14ac:dyDescent="0.15">
      <c r="A43" s="8" t="s">
        <v>54</v>
      </c>
      <c r="B43" s="25">
        <v>197</v>
      </c>
      <c r="C43" s="26" t="s">
        <v>55</v>
      </c>
      <c r="D43" s="42">
        <v>16677</v>
      </c>
      <c r="E43" s="27" t="s">
        <v>883</v>
      </c>
      <c r="F43" s="38">
        <v>9.5940516879534695E-3</v>
      </c>
      <c r="G43" s="28" t="s">
        <v>450</v>
      </c>
      <c r="H43" s="28" t="s">
        <v>663</v>
      </c>
      <c r="I43" s="41" t="s">
        <v>690</v>
      </c>
      <c r="J43" s="41" t="s">
        <v>536</v>
      </c>
      <c r="K43" s="41" t="s">
        <v>781</v>
      </c>
      <c r="L43" s="41" t="s">
        <v>741</v>
      </c>
      <c r="M43" s="27" t="s">
        <v>673</v>
      </c>
      <c r="N43" s="27" t="s">
        <v>794</v>
      </c>
      <c r="O43" s="42" t="s">
        <v>643</v>
      </c>
      <c r="P43" s="41" t="s">
        <v>575</v>
      </c>
      <c r="Q43" s="41" t="s">
        <v>615</v>
      </c>
      <c r="R43" s="42" t="s">
        <v>613</v>
      </c>
      <c r="S43" s="41" t="s">
        <v>481</v>
      </c>
      <c r="T43" s="41" t="s">
        <v>512</v>
      </c>
      <c r="W43" s="3"/>
    </row>
    <row r="44" spans="1:23" s="2" customFormat="1" ht="8.1" customHeight="1" x14ac:dyDescent="0.15">
      <c r="A44" s="8" t="s">
        <v>54</v>
      </c>
      <c r="B44" s="25">
        <v>200</v>
      </c>
      <c r="C44" s="26" t="s">
        <v>56</v>
      </c>
      <c r="D44" s="42">
        <v>105301</v>
      </c>
      <c r="E44" s="27" t="s">
        <v>1992</v>
      </c>
      <c r="F44" s="38">
        <v>1.32002545085042E-2</v>
      </c>
      <c r="G44" s="27" t="s">
        <v>767</v>
      </c>
      <c r="H44" s="27" t="s">
        <v>906</v>
      </c>
      <c r="I44" s="42" t="s">
        <v>592</v>
      </c>
      <c r="J44" s="42" t="s">
        <v>668</v>
      </c>
      <c r="K44" s="42" t="s">
        <v>679</v>
      </c>
      <c r="L44" s="42" t="s">
        <v>665</v>
      </c>
      <c r="M44" s="27" t="s">
        <v>1993</v>
      </c>
      <c r="N44" s="27" t="s">
        <v>1994</v>
      </c>
      <c r="O44" s="42" t="s">
        <v>1023</v>
      </c>
      <c r="P44" s="42" t="s">
        <v>974</v>
      </c>
      <c r="Q44" s="42" t="s">
        <v>1172</v>
      </c>
      <c r="R44" s="42" t="s">
        <v>1995</v>
      </c>
      <c r="S44" s="42" t="s">
        <v>738</v>
      </c>
      <c r="T44" s="42" t="s">
        <v>598</v>
      </c>
      <c r="W44" s="3"/>
    </row>
    <row r="45" spans="1:23" s="2" customFormat="1" ht="8.1" customHeight="1" x14ac:dyDescent="0.15">
      <c r="A45" s="8" t="s">
        <v>54</v>
      </c>
      <c r="B45" s="25">
        <v>202</v>
      </c>
      <c r="C45" s="26" t="s">
        <v>57</v>
      </c>
      <c r="D45" s="42">
        <v>114484</v>
      </c>
      <c r="E45" s="27" t="s">
        <v>1922</v>
      </c>
      <c r="F45" s="38">
        <v>1.5574228713182601E-2</v>
      </c>
      <c r="G45" s="28" t="s">
        <v>1755</v>
      </c>
      <c r="H45" s="28" t="s">
        <v>850</v>
      </c>
      <c r="I45" s="41" t="s">
        <v>1093</v>
      </c>
      <c r="J45" s="41" t="s">
        <v>562</v>
      </c>
      <c r="K45" s="41" t="s">
        <v>531</v>
      </c>
      <c r="L45" s="41" t="s">
        <v>1078</v>
      </c>
      <c r="M45" s="28" t="s">
        <v>1996</v>
      </c>
      <c r="N45" s="28" t="s">
        <v>1492</v>
      </c>
      <c r="O45" s="41" t="s">
        <v>1506</v>
      </c>
      <c r="P45" s="41" t="s">
        <v>1300</v>
      </c>
      <c r="Q45" s="41" t="s">
        <v>1231</v>
      </c>
      <c r="R45" s="41" t="s">
        <v>1997</v>
      </c>
      <c r="S45" s="41" t="s">
        <v>544</v>
      </c>
      <c r="T45" s="41" t="s">
        <v>1075</v>
      </c>
      <c r="W45" s="3"/>
    </row>
    <row r="46" spans="1:23" s="2" customFormat="1" ht="8.1" customHeight="1" x14ac:dyDescent="0.15">
      <c r="A46" s="8" t="s">
        <v>54</v>
      </c>
      <c r="B46" s="25">
        <v>203</v>
      </c>
      <c r="C46" s="26" t="s">
        <v>58</v>
      </c>
      <c r="D46" s="42">
        <v>37808</v>
      </c>
      <c r="E46" s="27" t="s">
        <v>594</v>
      </c>
      <c r="F46" s="38">
        <v>7.3793906051629297E-3</v>
      </c>
      <c r="G46" s="27" t="s">
        <v>428</v>
      </c>
      <c r="H46" s="27" t="s">
        <v>456</v>
      </c>
      <c r="I46" s="42" t="s">
        <v>823</v>
      </c>
      <c r="J46" s="42" t="s">
        <v>766</v>
      </c>
      <c r="K46" s="42" t="s">
        <v>644</v>
      </c>
      <c r="L46" s="42" t="s">
        <v>653</v>
      </c>
      <c r="M46" s="27" t="s">
        <v>865</v>
      </c>
      <c r="N46" s="27" t="s">
        <v>789</v>
      </c>
      <c r="O46" s="42" t="s">
        <v>837</v>
      </c>
      <c r="P46" s="42" t="s">
        <v>604</v>
      </c>
      <c r="Q46" s="42" t="s">
        <v>504</v>
      </c>
      <c r="R46" s="42" t="s">
        <v>698</v>
      </c>
      <c r="S46" s="42" t="s">
        <v>379</v>
      </c>
      <c r="T46" s="42" t="s">
        <v>570</v>
      </c>
      <c r="W46" s="3"/>
    </row>
    <row r="47" spans="1:23" s="2" customFormat="1" ht="8.1" customHeight="1" x14ac:dyDescent="0.15">
      <c r="A47" s="8" t="s">
        <v>54</v>
      </c>
      <c r="B47" s="25">
        <v>1945</v>
      </c>
      <c r="C47" s="26" t="s">
        <v>59</v>
      </c>
      <c r="D47" s="42">
        <v>21541</v>
      </c>
      <c r="E47" s="27" t="s">
        <v>668</v>
      </c>
      <c r="F47" s="38">
        <v>1.4066199340792E-2</v>
      </c>
      <c r="G47" s="28" t="s">
        <v>574</v>
      </c>
      <c r="H47" s="28" t="s">
        <v>777</v>
      </c>
      <c r="I47" s="41" t="s">
        <v>644</v>
      </c>
      <c r="J47" s="41" t="s">
        <v>695</v>
      </c>
      <c r="K47" s="41" t="s">
        <v>498</v>
      </c>
      <c r="L47" s="41" t="s">
        <v>675</v>
      </c>
      <c r="M47" s="28" t="s">
        <v>942</v>
      </c>
      <c r="N47" s="28" t="s">
        <v>685</v>
      </c>
      <c r="O47" s="41" t="s">
        <v>540</v>
      </c>
      <c r="P47" s="41" t="s">
        <v>438</v>
      </c>
      <c r="Q47" s="41" t="s">
        <v>603</v>
      </c>
      <c r="R47" s="41" t="s">
        <v>434</v>
      </c>
      <c r="S47" s="41" t="s">
        <v>444</v>
      </c>
      <c r="T47" s="41" t="s">
        <v>510</v>
      </c>
      <c r="W47" s="3"/>
    </row>
    <row r="48" spans="1:23" s="2" customFormat="1" ht="8.1" customHeight="1" x14ac:dyDescent="0.15">
      <c r="A48" s="8" t="s">
        <v>54</v>
      </c>
      <c r="B48" s="25">
        <v>1859</v>
      </c>
      <c r="C48" s="26" t="s">
        <v>60</v>
      </c>
      <c r="D48" s="42">
        <v>26610</v>
      </c>
      <c r="E48" s="27" t="s">
        <v>573</v>
      </c>
      <c r="F48" s="38">
        <v>1.2288613303269399E-2</v>
      </c>
      <c r="G48" s="28" t="s">
        <v>776</v>
      </c>
      <c r="H48" s="28" t="s">
        <v>555</v>
      </c>
      <c r="I48" s="41" t="s">
        <v>746</v>
      </c>
      <c r="J48" s="41" t="s">
        <v>625</v>
      </c>
      <c r="K48" s="41" t="s">
        <v>381</v>
      </c>
      <c r="L48" s="41" t="s">
        <v>438</v>
      </c>
      <c r="M48" s="28" t="s">
        <v>1057</v>
      </c>
      <c r="N48" s="28" t="s">
        <v>597</v>
      </c>
      <c r="O48" s="41" t="s">
        <v>479</v>
      </c>
      <c r="P48" s="41" t="s">
        <v>613</v>
      </c>
      <c r="Q48" s="41" t="s">
        <v>448</v>
      </c>
      <c r="R48" s="41" t="s">
        <v>682</v>
      </c>
      <c r="S48" s="41" t="s">
        <v>390</v>
      </c>
      <c r="T48" s="41" t="s">
        <v>390</v>
      </c>
      <c r="W48" s="3"/>
    </row>
    <row r="49" spans="1:23" s="2" customFormat="1" ht="8.1" customHeight="1" x14ac:dyDescent="0.15">
      <c r="A49" s="8" t="s">
        <v>54</v>
      </c>
      <c r="B49" s="25">
        <v>209</v>
      </c>
      <c r="C49" s="26" t="s">
        <v>61</v>
      </c>
      <c r="D49" s="42">
        <v>16850</v>
      </c>
      <c r="E49" s="27" t="s">
        <v>864</v>
      </c>
      <c r="F49" s="38">
        <v>1.41246290801187E-2</v>
      </c>
      <c r="G49" s="28" t="s">
        <v>777</v>
      </c>
      <c r="H49" s="28" t="s">
        <v>833</v>
      </c>
      <c r="I49" s="41" t="s">
        <v>482</v>
      </c>
      <c r="J49" s="41" t="s">
        <v>513</v>
      </c>
      <c r="K49" s="41" t="s">
        <v>853</v>
      </c>
      <c r="L49" s="41" t="s">
        <v>861</v>
      </c>
      <c r="M49" s="28" t="s">
        <v>376</v>
      </c>
      <c r="N49" s="28" t="s">
        <v>595</v>
      </c>
      <c r="O49" s="41" t="s">
        <v>861</v>
      </c>
      <c r="P49" s="41" t="s">
        <v>613</v>
      </c>
      <c r="Q49" s="41" t="s">
        <v>802</v>
      </c>
      <c r="R49" s="41" t="s">
        <v>854</v>
      </c>
      <c r="S49" s="41" t="s">
        <v>656</v>
      </c>
      <c r="T49" s="41" t="s">
        <v>617</v>
      </c>
      <c r="W49" s="3"/>
    </row>
    <row r="50" spans="1:23" s="2" customFormat="1" ht="8.1" customHeight="1" x14ac:dyDescent="0.15">
      <c r="A50" s="8" t="s">
        <v>54</v>
      </c>
      <c r="B50" s="25">
        <v>1876</v>
      </c>
      <c r="C50" s="26" t="s">
        <v>62</v>
      </c>
      <c r="D50" s="42">
        <v>21688</v>
      </c>
      <c r="E50" s="27" t="s">
        <v>666</v>
      </c>
      <c r="F50" s="38">
        <v>9.4522316488380703E-3</v>
      </c>
      <c r="G50" s="27" t="s">
        <v>802</v>
      </c>
      <c r="H50" s="27" t="s">
        <v>540</v>
      </c>
      <c r="I50" s="41" t="s">
        <v>482</v>
      </c>
      <c r="J50" s="41" t="s">
        <v>459</v>
      </c>
      <c r="K50" s="41" t="s">
        <v>565</v>
      </c>
      <c r="L50" s="42" t="s">
        <v>754</v>
      </c>
      <c r="M50" s="27" t="s">
        <v>401</v>
      </c>
      <c r="N50" s="27" t="s">
        <v>505</v>
      </c>
      <c r="O50" s="42" t="s">
        <v>617</v>
      </c>
      <c r="P50" s="42" t="s">
        <v>498</v>
      </c>
      <c r="Q50" s="42" t="s">
        <v>655</v>
      </c>
      <c r="R50" s="42" t="s">
        <v>883</v>
      </c>
      <c r="S50" s="41" t="s">
        <v>746</v>
      </c>
      <c r="T50" s="42" t="s">
        <v>644</v>
      </c>
      <c r="W50" s="3"/>
    </row>
    <row r="51" spans="1:23" s="2" customFormat="1" ht="8.1" customHeight="1" x14ac:dyDescent="0.15">
      <c r="A51" s="8" t="s">
        <v>54</v>
      </c>
      <c r="B51" s="25">
        <v>213</v>
      </c>
      <c r="C51" s="26" t="s">
        <v>63</v>
      </c>
      <c r="D51" s="42">
        <v>12698</v>
      </c>
      <c r="E51" s="27" t="s">
        <v>883</v>
      </c>
      <c r="F51" s="38">
        <v>1.2600409513309201E-2</v>
      </c>
      <c r="G51" s="27" t="s">
        <v>732</v>
      </c>
      <c r="H51" s="27" t="s">
        <v>480</v>
      </c>
      <c r="I51" s="41" t="s">
        <v>565</v>
      </c>
      <c r="J51" s="41" t="s">
        <v>571</v>
      </c>
      <c r="K51" s="41" t="s">
        <v>781</v>
      </c>
      <c r="L51" s="42" t="s">
        <v>823</v>
      </c>
      <c r="M51" s="27" t="s">
        <v>577</v>
      </c>
      <c r="N51" s="27" t="s">
        <v>1043</v>
      </c>
      <c r="O51" s="42" t="s">
        <v>644</v>
      </c>
      <c r="P51" s="42" t="s">
        <v>390</v>
      </c>
      <c r="Q51" s="42" t="s">
        <v>663</v>
      </c>
      <c r="R51" s="42" t="s">
        <v>409</v>
      </c>
      <c r="S51" s="42" t="s">
        <v>495</v>
      </c>
      <c r="T51" s="42" t="s">
        <v>811</v>
      </c>
      <c r="W51" s="3"/>
    </row>
    <row r="52" spans="1:23" s="2" customFormat="1" ht="8.1" customHeight="1" x14ac:dyDescent="0.15">
      <c r="A52" s="8" t="s">
        <v>54</v>
      </c>
      <c r="B52" s="25">
        <v>214</v>
      </c>
      <c r="C52" s="26" t="s">
        <v>64</v>
      </c>
      <c r="D52" s="42">
        <v>17672</v>
      </c>
      <c r="E52" s="27" t="s">
        <v>748</v>
      </c>
      <c r="F52" s="38">
        <v>1.05251244907198E-2</v>
      </c>
      <c r="G52" s="28" t="s">
        <v>729</v>
      </c>
      <c r="H52" s="28" t="s">
        <v>615</v>
      </c>
      <c r="I52" s="41" t="s">
        <v>536</v>
      </c>
      <c r="J52" s="41" t="s">
        <v>495</v>
      </c>
      <c r="K52" s="41" t="s">
        <v>549</v>
      </c>
      <c r="L52" s="41" t="s">
        <v>575</v>
      </c>
      <c r="M52" s="28" t="s">
        <v>753</v>
      </c>
      <c r="N52" s="28" t="s">
        <v>760</v>
      </c>
      <c r="O52" s="41" t="s">
        <v>807</v>
      </c>
      <c r="P52" s="41" t="s">
        <v>732</v>
      </c>
      <c r="Q52" s="41" t="s">
        <v>452</v>
      </c>
      <c r="R52" s="41" t="s">
        <v>609</v>
      </c>
      <c r="S52" s="41" t="s">
        <v>730</v>
      </c>
      <c r="T52" s="41" t="s">
        <v>892</v>
      </c>
      <c r="W52" s="3"/>
    </row>
    <row r="53" spans="1:23" s="2" customFormat="1" ht="8.1" customHeight="1" x14ac:dyDescent="0.15">
      <c r="A53" s="8" t="s">
        <v>54</v>
      </c>
      <c r="B53" s="25">
        <v>216</v>
      </c>
      <c r="C53" s="26" t="s">
        <v>65</v>
      </c>
      <c r="D53" s="42">
        <v>18842</v>
      </c>
      <c r="E53" s="27" t="s">
        <v>875</v>
      </c>
      <c r="F53" s="38">
        <v>1.5178855747797501E-2</v>
      </c>
      <c r="G53" s="28" t="s">
        <v>561</v>
      </c>
      <c r="H53" s="28" t="s">
        <v>603</v>
      </c>
      <c r="I53" s="41" t="s">
        <v>892</v>
      </c>
      <c r="J53" s="41" t="s">
        <v>627</v>
      </c>
      <c r="K53" s="41" t="s">
        <v>656</v>
      </c>
      <c r="L53" s="41" t="s">
        <v>390</v>
      </c>
      <c r="M53" s="28" t="s">
        <v>958</v>
      </c>
      <c r="N53" s="28" t="s">
        <v>447</v>
      </c>
      <c r="O53" s="41" t="s">
        <v>653</v>
      </c>
      <c r="P53" s="41" t="s">
        <v>655</v>
      </c>
      <c r="Q53" s="41" t="s">
        <v>628</v>
      </c>
      <c r="R53" s="41" t="s">
        <v>426</v>
      </c>
      <c r="S53" s="41" t="s">
        <v>424</v>
      </c>
      <c r="T53" s="41" t="s">
        <v>611</v>
      </c>
      <c r="W53" s="3"/>
    </row>
    <row r="54" spans="1:23" s="2" customFormat="1" ht="8.1" customHeight="1" x14ac:dyDescent="0.15">
      <c r="A54" s="8" t="s">
        <v>54</v>
      </c>
      <c r="B54" s="25">
        <v>221</v>
      </c>
      <c r="C54" s="26" t="s">
        <v>66</v>
      </c>
      <c r="D54" s="42">
        <v>6670</v>
      </c>
      <c r="E54" s="27" t="s">
        <v>833</v>
      </c>
      <c r="F54" s="38">
        <v>1.63418290854573E-2</v>
      </c>
      <c r="G54" s="28" t="s">
        <v>811</v>
      </c>
      <c r="H54" s="28" t="s">
        <v>766</v>
      </c>
      <c r="I54" s="41" t="s">
        <v>514</v>
      </c>
      <c r="J54" s="41" t="s">
        <v>824</v>
      </c>
      <c r="K54" s="41" t="s">
        <v>514</v>
      </c>
      <c r="L54" s="41" t="s">
        <v>646</v>
      </c>
      <c r="M54" s="28" t="s">
        <v>684</v>
      </c>
      <c r="N54" s="27" t="s">
        <v>517</v>
      </c>
      <c r="O54" s="41" t="s">
        <v>694</v>
      </c>
      <c r="P54" s="41" t="s">
        <v>508</v>
      </c>
      <c r="Q54" s="41" t="s">
        <v>508</v>
      </c>
      <c r="R54" s="41" t="s">
        <v>510</v>
      </c>
      <c r="S54" s="41" t="s">
        <v>690</v>
      </c>
      <c r="T54" s="41" t="s">
        <v>536</v>
      </c>
    </row>
    <row r="55" spans="1:23" s="2" customFormat="1" ht="8.1" customHeight="1" x14ac:dyDescent="0.15">
      <c r="A55" s="8" t="s">
        <v>54</v>
      </c>
      <c r="B55" s="25">
        <v>222</v>
      </c>
      <c r="C55" s="26" t="s">
        <v>67</v>
      </c>
      <c r="D55" s="42">
        <v>37334</v>
      </c>
      <c r="E55" s="27" t="s">
        <v>917</v>
      </c>
      <c r="F55" s="38">
        <v>1.40622488884127E-2</v>
      </c>
      <c r="G55" s="28" t="s">
        <v>407</v>
      </c>
      <c r="H55" s="28" t="s">
        <v>744</v>
      </c>
      <c r="I55" s="41" t="s">
        <v>603</v>
      </c>
      <c r="J55" s="41" t="s">
        <v>617</v>
      </c>
      <c r="K55" s="41" t="s">
        <v>567</v>
      </c>
      <c r="L55" s="41" t="s">
        <v>378</v>
      </c>
      <c r="M55" s="28" t="s">
        <v>1394</v>
      </c>
      <c r="N55" s="28" t="s">
        <v>1069</v>
      </c>
      <c r="O55" s="41" t="s">
        <v>702</v>
      </c>
      <c r="P55" s="41" t="s">
        <v>843</v>
      </c>
      <c r="Q55" s="41" t="s">
        <v>635</v>
      </c>
      <c r="R55" s="41" t="s">
        <v>403</v>
      </c>
      <c r="S55" s="41" t="s">
        <v>408</v>
      </c>
      <c r="T55" s="41" t="s">
        <v>731</v>
      </c>
    </row>
    <row r="56" spans="1:23" s="2" customFormat="1" ht="8.1" customHeight="1" x14ac:dyDescent="0.15">
      <c r="A56" s="8" t="s">
        <v>54</v>
      </c>
      <c r="B56" s="25">
        <v>225</v>
      </c>
      <c r="C56" s="26" t="s">
        <v>68</v>
      </c>
      <c r="D56" s="42">
        <v>12540</v>
      </c>
      <c r="E56" s="27" t="s">
        <v>574</v>
      </c>
      <c r="F56" s="38">
        <v>1.38755980861244E-2</v>
      </c>
      <c r="G56" s="28" t="s">
        <v>754</v>
      </c>
      <c r="H56" s="28" t="s">
        <v>484</v>
      </c>
      <c r="I56" s="41" t="s">
        <v>690</v>
      </c>
      <c r="J56" s="41" t="s">
        <v>398</v>
      </c>
      <c r="K56" s="41" t="s">
        <v>432</v>
      </c>
      <c r="L56" s="41" t="s">
        <v>381</v>
      </c>
      <c r="M56" s="28" t="s">
        <v>558</v>
      </c>
      <c r="N56" s="28" t="s">
        <v>434</v>
      </c>
      <c r="O56" s="41" t="s">
        <v>508</v>
      </c>
      <c r="P56" s="41" t="s">
        <v>480</v>
      </c>
      <c r="Q56" s="41" t="s">
        <v>498</v>
      </c>
      <c r="R56" s="41" t="s">
        <v>394</v>
      </c>
      <c r="S56" s="41" t="s">
        <v>811</v>
      </c>
      <c r="T56" s="41" t="s">
        <v>730</v>
      </c>
    </row>
    <row r="57" spans="1:23" s="2" customFormat="1" ht="8.1" customHeight="1" x14ac:dyDescent="0.15">
      <c r="A57" s="8" t="s">
        <v>54</v>
      </c>
      <c r="B57" s="25">
        <v>226</v>
      </c>
      <c r="C57" s="26" t="s">
        <v>69</v>
      </c>
      <c r="D57" s="42">
        <v>16073</v>
      </c>
      <c r="E57" s="27" t="s">
        <v>706</v>
      </c>
      <c r="F57" s="38">
        <v>1.46830087724756E-2</v>
      </c>
      <c r="G57" s="28" t="s">
        <v>713</v>
      </c>
      <c r="H57" s="28" t="s">
        <v>655</v>
      </c>
      <c r="I57" s="41" t="s">
        <v>730</v>
      </c>
      <c r="J57" s="41" t="s">
        <v>847</v>
      </c>
      <c r="K57" s="41" t="s">
        <v>513</v>
      </c>
      <c r="L57" s="41" t="s">
        <v>861</v>
      </c>
      <c r="M57" s="28" t="s">
        <v>553</v>
      </c>
      <c r="N57" s="28" t="s">
        <v>927</v>
      </c>
      <c r="O57" s="41" t="s">
        <v>662</v>
      </c>
      <c r="P57" s="41" t="s">
        <v>687</v>
      </c>
      <c r="Q57" s="41" t="s">
        <v>613</v>
      </c>
      <c r="R57" s="41" t="s">
        <v>499</v>
      </c>
      <c r="S57" s="41" t="s">
        <v>656</v>
      </c>
      <c r="T57" s="41" t="s">
        <v>457</v>
      </c>
    </row>
    <row r="58" spans="1:23" s="2" customFormat="1" ht="8.1" customHeight="1" x14ac:dyDescent="0.15">
      <c r="A58" s="8" t="s">
        <v>54</v>
      </c>
      <c r="B58" s="25">
        <v>228</v>
      </c>
      <c r="C58" s="26" t="s">
        <v>70</v>
      </c>
      <c r="D58" s="42">
        <v>77052</v>
      </c>
      <c r="E58" s="27" t="s">
        <v>1548</v>
      </c>
      <c r="F58" s="38">
        <v>9.51305611794632E-3</v>
      </c>
      <c r="G58" s="28" t="s">
        <v>942</v>
      </c>
      <c r="H58" s="28" t="s">
        <v>1166</v>
      </c>
      <c r="I58" s="41" t="s">
        <v>838</v>
      </c>
      <c r="J58" s="41" t="s">
        <v>499</v>
      </c>
      <c r="K58" s="41" t="s">
        <v>709</v>
      </c>
      <c r="L58" s="41" t="s">
        <v>697</v>
      </c>
      <c r="M58" s="28" t="s">
        <v>1998</v>
      </c>
      <c r="N58" s="28" t="s">
        <v>1831</v>
      </c>
      <c r="O58" s="41" t="s">
        <v>612</v>
      </c>
      <c r="P58" s="41" t="s">
        <v>757</v>
      </c>
      <c r="Q58" s="41" t="s">
        <v>403</v>
      </c>
      <c r="R58" s="41" t="s">
        <v>1165</v>
      </c>
      <c r="S58" s="41" t="s">
        <v>558</v>
      </c>
      <c r="T58" s="41" t="s">
        <v>838</v>
      </c>
    </row>
    <row r="59" spans="1:23" s="2" customFormat="1" ht="8.1" customHeight="1" x14ac:dyDescent="0.15">
      <c r="A59" s="8" t="s">
        <v>54</v>
      </c>
      <c r="B59" s="25">
        <v>230</v>
      </c>
      <c r="C59" s="26" t="s">
        <v>71</v>
      </c>
      <c r="D59" s="42">
        <v>14880</v>
      </c>
      <c r="E59" s="27" t="s">
        <v>614</v>
      </c>
      <c r="F59" s="38">
        <v>1.08870967741935E-2</v>
      </c>
      <c r="G59" s="28" t="s">
        <v>444</v>
      </c>
      <c r="H59" s="28" t="s">
        <v>611</v>
      </c>
      <c r="I59" s="41" t="s">
        <v>483</v>
      </c>
      <c r="J59" s="41" t="s">
        <v>571</v>
      </c>
      <c r="K59" s="41" t="s">
        <v>508</v>
      </c>
      <c r="L59" s="41" t="s">
        <v>482</v>
      </c>
      <c r="M59" s="28" t="s">
        <v>502</v>
      </c>
      <c r="N59" s="28" t="s">
        <v>554</v>
      </c>
      <c r="O59" s="41" t="s">
        <v>644</v>
      </c>
      <c r="P59" s="41" t="s">
        <v>746</v>
      </c>
      <c r="Q59" s="41" t="s">
        <v>645</v>
      </c>
      <c r="R59" s="41" t="s">
        <v>568</v>
      </c>
      <c r="S59" s="41" t="s">
        <v>467</v>
      </c>
      <c r="T59" s="41" t="s">
        <v>606</v>
      </c>
    </row>
    <row r="60" spans="1:23" s="2" customFormat="1" ht="8.1" customHeight="1" x14ac:dyDescent="0.15">
      <c r="A60" s="8" t="s">
        <v>54</v>
      </c>
      <c r="B60" s="25">
        <v>232</v>
      </c>
      <c r="C60" s="26" t="s">
        <v>72</v>
      </c>
      <c r="D60" s="42">
        <v>19706</v>
      </c>
      <c r="E60" s="27" t="s">
        <v>426</v>
      </c>
      <c r="F60" s="38">
        <v>1.0098447173449701E-2</v>
      </c>
      <c r="G60" s="28" t="s">
        <v>452</v>
      </c>
      <c r="H60" s="28" t="s">
        <v>542</v>
      </c>
      <c r="I60" s="41" t="s">
        <v>482</v>
      </c>
      <c r="J60" s="41" t="s">
        <v>520</v>
      </c>
      <c r="K60" s="41" t="s">
        <v>495</v>
      </c>
      <c r="L60" s="41" t="s">
        <v>498</v>
      </c>
      <c r="M60" s="28" t="s">
        <v>961</v>
      </c>
      <c r="N60" s="28" t="s">
        <v>429</v>
      </c>
      <c r="O60" s="41" t="s">
        <v>394</v>
      </c>
      <c r="P60" s="41" t="s">
        <v>653</v>
      </c>
      <c r="Q60" s="41" t="s">
        <v>749</v>
      </c>
      <c r="R60" s="41" t="s">
        <v>486</v>
      </c>
      <c r="S60" s="41" t="s">
        <v>575</v>
      </c>
      <c r="T60" s="41" t="s">
        <v>823</v>
      </c>
    </row>
    <row r="61" spans="1:23" s="2" customFormat="1" ht="8.1" customHeight="1" x14ac:dyDescent="0.15">
      <c r="A61" s="8" t="s">
        <v>54</v>
      </c>
      <c r="B61" s="25">
        <v>233</v>
      </c>
      <c r="C61" s="26" t="s">
        <v>73</v>
      </c>
      <c r="D61" s="42">
        <v>16772</v>
      </c>
      <c r="E61" s="27" t="s">
        <v>486</v>
      </c>
      <c r="F61" s="38">
        <v>1.05533031242547E-2</v>
      </c>
      <c r="G61" s="28" t="s">
        <v>390</v>
      </c>
      <c r="H61" s="28" t="s">
        <v>634</v>
      </c>
      <c r="I61" s="41" t="s">
        <v>406</v>
      </c>
      <c r="J61" s="41" t="s">
        <v>571</v>
      </c>
      <c r="K61" s="41" t="s">
        <v>483</v>
      </c>
      <c r="L61" s="41" t="s">
        <v>424</v>
      </c>
      <c r="M61" s="27" t="s">
        <v>821</v>
      </c>
      <c r="N61" s="27" t="s">
        <v>714</v>
      </c>
      <c r="O61" s="41" t="s">
        <v>663</v>
      </c>
      <c r="P61" s="41" t="s">
        <v>634</v>
      </c>
      <c r="Q61" s="41" t="s">
        <v>833</v>
      </c>
      <c r="R61" s="41" t="s">
        <v>883</v>
      </c>
      <c r="S61" s="41" t="s">
        <v>625</v>
      </c>
      <c r="T61" s="41" t="s">
        <v>730</v>
      </c>
    </row>
    <row r="62" spans="1:23" s="2" customFormat="1" ht="8.1" customHeight="1" x14ac:dyDescent="0.15">
      <c r="A62" s="8" t="s">
        <v>54</v>
      </c>
      <c r="B62" s="25">
        <v>243</v>
      </c>
      <c r="C62" s="26" t="s">
        <v>74</v>
      </c>
      <c r="D62" s="42">
        <v>31007</v>
      </c>
      <c r="E62" s="27" t="s">
        <v>971</v>
      </c>
      <c r="F62" s="38">
        <v>1.23843003192827E-2</v>
      </c>
      <c r="G62" s="28" t="s">
        <v>661</v>
      </c>
      <c r="H62" s="28" t="s">
        <v>411</v>
      </c>
      <c r="I62" s="41" t="s">
        <v>653</v>
      </c>
      <c r="J62" s="41" t="s">
        <v>484</v>
      </c>
      <c r="K62" s="41" t="s">
        <v>542</v>
      </c>
      <c r="L62" s="41" t="s">
        <v>733</v>
      </c>
      <c r="M62" s="28" t="s">
        <v>872</v>
      </c>
      <c r="N62" s="28" t="s">
        <v>1110</v>
      </c>
      <c r="O62" s="41" t="s">
        <v>430</v>
      </c>
      <c r="P62" s="41" t="s">
        <v>475</v>
      </c>
      <c r="Q62" s="41" t="s">
        <v>621</v>
      </c>
      <c r="R62" s="41" t="s">
        <v>524</v>
      </c>
      <c r="S62" s="41" t="s">
        <v>848</v>
      </c>
      <c r="T62" s="41" t="s">
        <v>510</v>
      </c>
    </row>
    <row r="63" spans="1:23" s="2" customFormat="1" ht="8.1" customHeight="1" x14ac:dyDescent="0.15">
      <c r="A63" s="8" t="s">
        <v>54</v>
      </c>
      <c r="B63" s="25">
        <v>244</v>
      </c>
      <c r="C63" s="26" t="s">
        <v>75</v>
      </c>
      <c r="D63" s="42">
        <v>7508</v>
      </c>
      <c r="E63" s="27" t="s">
        <v>390</v>
      </c>
      <c r="F63" s="38">
        <v>1.1321257325519401E-2</v>
      </c>
      <c r="G63" s="28" t="s">
        <v>781</v>
      </c>
      <c r="H63" s="28" t="s">
        <v>643</v>
      </c>
      <c r="I63" s="41" t="s">
        <v>536</v>
      </c>
      <c r="J63" s="41" t="s">
        <v>616</v>
      </c>
      <c r="K63" s="41" t="s">
        <v>383</v>
      </c>
      <c r="L63" s="41" t="s">
        <v>703</v>
      </c>
      <c r="M63" s="28" t="s">
        <v>655</v>
      </c>
      <c r="N63" s="28" t="s">
        <v>628</v>
      </c>
      <c r="O63" s="41" t="s">
        <v>406</v>
      </c>
      <c r="P63" s="41" t="s">
        <v>482</v>
      </c>
      <c r="Q63" s="41" t="s">
        <v>467</v>
      </c>
      <c r="R63" s="41" t="s">
        <v>892</v>
      </c>
      <c r="S63" s="41" t="s">
        <v>578</v>
      </c>
      <c r="T63" s="41" t="s">
        <v>514</v>
      </c>
    </row>
    <row r="64" spans="1:23" s="2" customFormat="1" ht="8.1" customHeight="1" x14ac:dyDescent="0.15">
      <c r="A64" s="8" t="s">
        <v>54</v>
      </c>
      <c r="B64" s="25">
        <v>246</v>
      </c>
      <c r="C64" s="26" t="s">
        <v>76</v>
      </c>
      <c r="D64" s="42">
        <v>11500</v>
      </c>
      <c r="E64" s="27" t="s">
        <v>442</v>
      </c>
      <c r="F64" s="38">
        <v>7.56521739130435E-3</v>
      </c>
      <c r="G64" s="28" t="s">
        <v>549</v>
      </c>
      <c r="H64" s="28" t="s">
        <v>495</v>
      </c>
      <c r="I64" s="41" t="s">
        <v>795</v>
      </c>
      <c r="J64" s="41" t="s">
        <v>806</v>
      </c>
      <c r="K64" s="41" t="s">
        <v>414</v>
      </c>
      <c r="L64" s="41" t="s">
        <v>482</v>
      </c>
      <c r="M64" s="27" t="s">
        <v>396</v>
      </c>
      <c r="N64" s="27" t="s">
        <v>455</v>
      </c>
      <c r="O64" s="41" t="s">
        <v>549</v>
      </c>
      <c r="P64" s="41" t="s">
        <v>695</v>
      </c>
      <c r="Q64" s="41" t="s">
        <v>483</v>
      </c>
      <c r="R64" s="42" t="s">
        <v>444</v>
      </c>
      <c r="S64" s="41" t="s">
        <v>432</v>
      </c>
      <c r="T64" s="41" t="s">
        <v>616</v>
      </c>
    </row>
    <row r="65" spans="1:20" s="2" customFormat="1" ht="8.1" customHeight="1" x14ac:dyDescent="0.15">
      <c r="A65" s="8" t="s">
        <v>54</v>
      </c>
      <c r="B65" s="25">
        <v>252</v>
      </c>
      <c r="C65" s="26" t="s">
        <v>77</v>
      </c>
      <c r="D65" s="42">
        <v>10120</v>
      </c>
      <c r="E65" s="27" t="s">
        <v>556</v>
      </c>
      <c r="F65" s="38">
        <v>1.38339920948617E-2</v>
      </c>
      <c r="G65" s="28" t="s">
        <v>663</v>
      </c>
      <c r="H65" s="28" t="s">
        <v>381</v>
      </c>
      <c r="I65" s="41" t="s">
        <v>781</v>
      </c>
      <c r="J65" s="41" t="s">
        <v>795</v>
      </c>
      <c r="K65" s="41" t="s">
        <v>454</v>
      </c>
      <c r="L65" s="41" t="s">
        <v>807</v>
      </c>
      <c r="M65" s="28" t="s">
        <v>874</v>
      </c>
      <c r="N65" s="28" t="s">
        <v>883</v>
      </c>
      <c r="O65" s="41" t="s">
        <v>495</v>
      </c>
      <c r="P65" s="41" t="s">
        <v>708</v>
      </c>
      <c r="Q65" s="41" t="s">
        <v>627</v>
      </c>
      <c r="R65" s="41" t="s">
        <v>390</v>
      </c>
      <c r="S65" s="41" t="s">
        <v>398</v>
      </c>
      <c r="T65" s="41" t="s">
        <v>467</v>
      </c>
    </row>
    <row r="66" spans="1:20" s="2" customFormat="1" ht="8.1" customHeight="1" x14ac:dyDescent="0.15">
      <c r="A66" s="8" t="s">
        <v>54</v>
      </c>
      <c r="B66" s="25">
        <v>1705</v>
      </c>
      <c r="C66" s="26" t="s">
        <v>78</v>
      </c>
      <c r="D66" s="42">
        <v>28934</v>
      </c>
      <c r="E66" s="27" t="s">
        <v>1025</v>
      </c>
      <c r="F66" s="38">
        <v>1.22001797193613E-2</v>
      </c>
      <c r="G66" s="28" t="s">
        <v>581</v>
      </c>
      <c r="H66" s="28" t="s">
        <v>845</v>
      </c>
      <c r="I66" s="41" t="s">
        <v>424</v>
      </c>
      <c r="J66" s="41" t="s">
        <v>746</v>
      </c>
      <c r="K66" s="41" t="s">
        <v>729</v>
      </c>
      <c r="L66" s="41" t="s">
        <v>438</v>
      </c>
      <c r="M66" s="28" t="s">
        <v>1118</v>
      </c>
      <c r="N66" s="28" t="s">
        <v>916</v>
      </c>
      <c r="O66" s="41" t="s">
        <v>441</v>
      </c>
      <c r="P66" s="41" t="s">
        <v>402</v>
      </c>
      <c r="Q66" s="41" t="s">
        <v>497</v>
      </c>
      <c r="R66" s="41" t="s">
        <v>496</v>
      </c>
      <c r="S66" s="41" t="s">
        <v>540</v>
      </c>
      <c r="T66" s="41" t="s">
        <v>511</v>
      </c>
    </row>
    <row r="67" spans="1:20" s="2" customFormat="1" ht="8.1" customHeight="1" x14ac:dyDescent="0.15">
      <c r="A67" s="8" t="s">
        <v>54</v>
      </c>
      <c r="B67" s="25">
        <v>262</v>
      </c>
      <c r="C67" s="26" t="s">
        <v>79</v>
      </c>
      <c r="D67" s="42">
        <v>19700</v>
      </c>
      <c r="E67" s="27" t="s">
        <v>816</v>
      </c>
      <c r="F67" s="38">
        <v>1.3096446700507599E-2</v>
      </c>
      <c r="G67" s="28" t="s">
        <v>610</v>
      </c>
      <c r="H67" s="28" t="s">
        <v>436</v>
      </c>
      <c r="I67" s="41" t="s">
        <v>565</v>
      </c>
      <c r="J67" s="41" t="s">
        <v>481</v>
      </c>
      <c r="K67" s="41" t="s">
        <v>663</v>
      </c>
      <c r="L67" s="41" t="s">
        <v>600</v>
      </c>
      <c r="M67" s="28" t="s">
        <v>650</v>
      </c>
      <c r="N67" s="28" t="s">
        <v>961</v>
      </c>
      <c r="O67" s="41" t="s">
        <v>533</v>
      </c>
      <c r="P67" s="41" t="s">
        <v>511</v>
      </c>
      <c r="Q67" s="41" t="s">
        <v>511</v>
      </c>
      <c r="R67" s="41" t="s">
        <v>528</v>
      </c>
      <c r="S67" s="41" t="s">
        <v>922</v>
      </c>
      <c r="T67" s="41" t="s">
        <v>627</v>
      </c>
    </row>
    <row r="68" spans="1:20" s="2" customFormat="1" ht="8.1" customHeight="1" x14ac:dyDescent="0.15">
      <c r="A68" s="8" t="s">
        <v>54</v>
      </c>
      <c r="B68" s="25">
        <v>263</v>
      </c>
      <c r="C68" s="26" t="s">
        <v>80</v>
      </c>
      <c r="D68" s="42">
        <v>16952</v>
      </c>
      <c r="E68" s="27" t="s">
        <v>445</v>
      </c>
      <c r="F68" s="38">
        <v>1.23879188296366E-2</v>
      </c>
      <c r="G68" s="28" t="s">
        <v>485</v>
      </c>
      <c r="H68" s="28" t="s">
        <v>613</v>
      </c>
      <c r="I68" s="41" t="s">
        <v>730</v>
      </c>
      <c r="J68" s="41" t="s">
        <v>646</v>
      </c>
      <c r="K68" s="41" t="s">
        <v>853</v>
      </c>
      <c r="L68" s="41" t="s">
        <v>627</v>
      </c>
      <c r="M68" s="28" t="s">
        <v>649</v>
      </c>
      <c r="N68" s="28" t="s">
        <v>647</v>
      </c>
      <c r="O68" s="41" t="s">
        <v>552</v>
      </c>
      <c r="P68" s="41" t="s">
        <v>510</v>
      </c>
      <c r="Q68" s="41" t="s">
        <v>510</v>
      </c>
      <c r="R68" s="41" t="s">
        <v>561</v>
      </c>
      <c r="S68" s="41" t="s">
        <v>643</v>
      </c>
      <c r="T68" s="41" t="s">
        <v>508</v>
      </c>
    </row>
    <row r="69" spans="1:20" s="2" customFormat="1" ht="8.1" customHeight="1" x14ac:dyDescent="0.15">
      <c r="A69" s="8" t="s">
        <v>54</v>
      </c>
      <c r="B69" s="25">
        <v>1955</v>
      </c>
      <c r="C69" s="26" t="s">
        <v>81</v>
      </c>
      <c r="D69" s="42">
        <v>22903</v>
      </c>
      <c r="E69" s="27" t="s">
        <v>821</v>
      </c>
      <c r="F69" s="38">
        <v>1.16578614155351E-2</v>
      </c>
      <c r="G69" s="28" t="s">
        <v>607</v>
      </c>
      <c r="H69" s="28" t="s">
        <v>517</v>
      </c>
      <c r="I69" s="41" t="s">
        <v>645</v>
      </c>
      <c r="J69" s="41" t="s">
        <v>481</v>
      </c>
      <c r="K69" s="41" t="s">
        <v>766</v>
      </c>
      <c r="L69" s="41" t="s">
        <v>615</v>
      </c>
      <c r="M69" s="28" t="s">
        <v>835</v>
      </c>
      <c r="N69" s="27" t="s">
        <v>868</v>
      </c>
      <c r="O69" s="41" t="s">
        <v>833</v>
      </c>
      <c r="P69" s="41" t="s">
        <v>556</v>
      </c>
      <c r="Q69" s="41" t="s">
        <v>626</v>
      </c>
      <c r="R69" s="41" t="s">
        <v>647</v>
      </c>
      <c r="S69" s="41" t="s">
        <v>458</v>
      </c>
      <c r="T69" s="41" t="s">
        <v>390</v>
      </c>
    </row>
    <row r="70" spans="1:20" s="2" customFormat="1" ht="8.1" customHeight="1" x14ac:dyDescent="0.15">
      <c r="A70" s="8" t="s">
        <v>54</v>
      </c>
      <c r="B70" s="25">
        <v>1740</v>
      </c>
      <c r="C70" s="26" t="s">
        <v>82</v>
      </c>
      <c r="D70" s="42">
        <v>15614</v>
      </c>
      <c r="E70" s="27" t="s">
        <v>456</v>
      </c>
      <c r="F70" s="38">
        <v>9.4146278980402204E-3</v>
      </c>
      <c r="G70" s="28" t="s">
        <v>381</v>
      </c>
      <c r="H70" s="28" t="s">
        <v>480</v>
      </c>
      <c r="I70" s="41" t="s">
        <v>398</v>
      </c>
      <c r="J70" s="41" t="s">
        <v>432</v>
      </c>
      <c r="K70" s="41" t="s">
        <v>520</v>
      </c>
      <c r="L70" s="41" t="s">
        <v>694</v>
      </c>
      <c r="M70" s="28" t="s">
        <v>534</v>
      </c>
      <c r="N70" s="28" t="s">
        <v>417</v>
      </c>
      <c r="O70" s="41" t="s">
        <v>690</v>
      </c>
      <c r="P70" s="41" t="s">
        <v>625</v>
      </c>
      <c r="Q70" s="41" t="s">
        <v>716</v>
      </c>
      <c r="R70" s="41" t="s">
        <v>861</v>
      </c>
      <c r="S70" s="41" t="s">
        <v>565</v>
      </c>
      <c r="T70" s="41" t="s">
        <v>847</v>
      </c>
    </row>
    <row r="71" spans="1:20" s="2" customFormat="1" ht="8.1" customHeight="1" x14ac:dyDescent="0.15">
      <c r="A71" s="8" t="s">
        <v>54</v>
      </c>
      <c r="B71" s="25">
        <v>267</v>
      </c>
      <c r="C71" s="26" t="s">
        <v>83</v>
      </c>
      <c r="D71" s="42">
        <v>28200</v>
      </c>
      <c r="E71" s="27" t="s">
        <v>400</v>
      </c>
      <c r="F71" s="38">
        <v>9.5035460992907803E-3</v>
      </c>
      <c r="G71" s="28" t="s">
        <v>463</v>
      </c>
      <c r="H71" s="28" t="s">
        <v>436</v>
      </c>
      <c r="I71" s="41" t="s">
        <v>481</v>
      </c>
      <c r="J71" s="41" t="s">
        <v>746</v>
      </c>
      <c r="K71" s="41" t="s">
        <v>656</v>
      </c>
      <c r="L71" s="41" t="s">
        <v>510</v>
      </c>
      <c r="M71" s="28" t="s">
        <v>420</v>
      </c>
      <c r="N71" s="28" t="s">
        <v>958</v>
      </c>
      <c r="O71" s="41" t="s">
        <v>472</v>
      </c>
      <c r="P71" s="41" t="s">
        <v>610</v>
      </c>
      <c r="Q71" s="41" t="s">
        <v>491</v>
      </c>
      <c r="R71" s="41" t="s">
        <v>805</v>
      </c>
      <c r="S71" s="41" t="s">
        <v>484</v>
      </c>
      <c r="T71" s="41" t="s">
        <v>662</v>
      </c>
    </row>
    <row r="72" spans="1:20" s="2" customFormat="1" ht="8.1" customHeight="1" x14ac:dyDescent="0.15">
      <c r="A72" s="8" t="s">
        <v>54</v>
      </c>
      <c r="B72" s="25">
        <v>268</v>
      </c>
      <c r="C72" s="26" t="s">
        <v>84</v>
      </c>
      <c r="D72" s="42">
        <v>127346</v>
      </c>
      <c r="E72" s="27" t="s">
        <v>1999</v>
      </c>
      <c r="F72" s="38">
        <v>1.4503792816421401E-2</v>
      </c>
      <c r="G72" s="28" t="s">
        <v>2000</v>
      </c>
      <c r="H72" s="28" t="s">
        <v>889</v>
      </c>
      <c r="I72" s="41" t="s">
        <v>877</v>
      </c>
      <c r="J72" s="41" t="s">
        <v>817</v>
      </c>
      <c r="K72" s="41" t="s">
        <v>946</v>
      </c>
      <c r="L72" s="41" t="s">
        <v>798</v>
      </c>
      <c r="M72" s="28" t="s">
        <v>2001</v>
      </c>
      <c r="N72" s="28" t="s">
        <v>2002</v>
      </c>
      <c r="O72" s="41" t="s">
        <v>1714</v>
      </c>
      <c r="P72" s="41" t="s">
        <v>1240</v>
      </c>
      <c r="Q72" s="41" t="s">
        <v>1231</v>
      </c>
      <c r="R72" s="41" t="s">
        <v>2003</v>
      </c>
      <c r="S72" s="41" t="s">
        <v>1039</v>
      </c>
      <c r="T72" s="41" t="s">
        <v>930</v>
      </c>
    </row>
    <row r="73" spans="1:20" s="2" customFormat="1" ht="8.1" customHeight="1" x14ac:dyDescent="0.15">
      <c r="A73" s="8" t="s">
        <v>54</v>
      </c>
      <c r="B73" s="25">
        <v>302</v>
      </c>
      <c r="C73" s="26" t="s">
        <v>85</v>
      </c>
      <c r="D73" s="42">
        <v>17261</v>
      </c>
      <c r="E73" s="27" t="s">
        <v>441</v>
      </c>
      <c r="F73" s="38">
        <v>8.1687040148311196E-3</v>
      </c>
      <c r="G73" s="28" t="s">
        <v>807</v>
      </c>
      <c r="H73" s="28" t="s">
        <v>484</v>
      </c>
      <c r="I73" s="41" t="s">
        <v>536</v>
      </c>
      <c r="J73" s="41" t="s">
        <v>432</v>
      </c>
      <c r="K73" s="41" t="s">
        <v>565</v>
      </c>
      <c r="L73" s="41" t="s">
        <v>549</v>
      </c>
      <c r="M73" s="28" t="s">
        <v>443</v>
      </c>
      <c r="N73" s="28" t="s">
        <v>460</v>
      </c>
      <c r="O73" s="41" t="s">
        <v>412</v>
      </c>
      <c r="P73" s="41" t="s">
        <v>644</v>
      </c>
      <c r="Q73" s="41" t="s">
        <v>412</v>
      </c>
      <c r="R73" s="41" t="s">
        <v>655</v>
      </c>
      <c r="S73" s="41" t="s">
        <v>781</v>
      </c>
      <c r="T73" s="41" t="s">
        <v>495</v>
      </c>
    </row>
    <row r="74" spans="1:20" s="2" customFormat="1" ht="8.1" customHeight="1" x14ac:dyDescent="0.15">
      <c r="A74" s="8" t="s">
        <v>54</v>
      </c>
      <c r="B74" s="25">
        <v>269</v>
      </c>
      <c r="C74" s="26" t="s">
        <v>86</v>
      </c>
      <c r="D74" s="42">
        <v>15027</v>
      </c>
      <c r="E74" s="27" t="s">
        <v>493</v>
      </c>
      <c r="F74" s="38">
        <v>9.7158448126705294E-3</v>
      </c>
      <c r="G74" s="28" t="s">
        <v>484</v>
      </c>
      <c r="H74" s="28" t="s">
        <v>412</v>
      </c>
      <c r="I74" s="41" t="s">
        <v>578</v>
      </c>
      <c r="J74" s="41" t="s">
        <v>690</v>
      </c>
      <c r="K74" s="41" t="s">
        <v>565</v>
      </c>
      <c r="L74" s="41" t="s">
        <v>811</v>
      </c>
      <c r="M74" s="28" t="s">
        <v>702</v>
      </c>
      <c r="N74" s="27" t="s">
        <v>434</v>
      </c>
      <c r="O74" s="41" t="s">
        <v>512</v>
      </c>
      <c r="P74" s="41" t="s">
        <v>741</v>
      </c>
      <c r="Q74" s="41" t="s">
        <v>552</v>
      </c>
      <c r="R74" s="41" t="s">
        <v>610</v>
      </c>
      <c r="S74" s="41" t="s">
        <v>847</v>
      </c>
      <c r="T74" s="41" t="s">
        <v>482</v>
      </c>
    </row>
    <row r="75" spans="1:20" s="2" customFormat="1" ht="8.1" customHeight="1" x14ac:dyDescent="0.15">
      <c r="A75" s="8" t="s">
        <v>54</v>
      </c>
      <c r="B75" s="25">
        <v>1586</v>
      </c>
      <c r="C75" s="26" t="s">
        <v>87</v>
      </c>
      <c r="D75" s="42">
        <v>18497</v>
      </c>
      <c r="E75" s="27" t="s">
        <v>1043</v>
      </c>
      <c r="F75" s="38">
        <v>1.12991295885819E-2</v>
      </c>
      <c r="G75" s="28" t="s">
        <v>511</v>
      </c>
      <c r="H75" s="28" t="s">
        <v>600</v>
      </c>
      <c r="I75" s="41" t="s">
        <v>695</v>
      </c>
      <c r="J75" s="41" t="s">
        <v>398</v>
      </c>
      <c r="K75" s="41" t="s">
        <v>646</v>
      </c>
      <c r="L75" s="41" t="s">
        <v>570</v>
      </c>
      <c r="M75" s="28" t="s">
        <v>715</v>
      </c>
      <c r="N75" s="28" t="s">
        <v>760</v>
      </c>
      <c r="O75" s="41" t="s">
        <v>552</v>
      </c>
      <c r="P75" s="41" t="s">
        <v>627</v>
      </c>
      <c r="Q75" s="41" t="s">
        <v>675</v>
      </c>
      <c r="R75" s="41" t="s">
        <v>567</v>
      </c>
      <c r="S75" s="41" t="s">
        <v>512</v>
      </c>
      <c r="T75" s="41" t="s">
        <v>644</v>
      </c>
    </row>
    <row r="76" spans="1:20" s="2" customFormat="1" ht="8.1" customHeight="1" x14ac:dyDescent="0.15">
      <c r="A76" s="8" t="s">
        <v>54</v>
      </c>
      <c r="B76" s="25">
        <v>1509</v>
      </c>
      <c r="C76" s="26" t="s">
        <v>88</v>
      </c>
      <c r="D76" s="42">
        <v>24305</v>
      </c>
      <c r="E76" s="27" t="s">
        <v>594</v>
      </c>
      <c r="F76" s="38">
        <v>1.1479119522731901E-2</v>
      </c>
      <c r="G76" s="28" t="s">
        <v>654</v>
      </c>
      <c r="H76" s="28" t="s">
        <v>603</v>
      </c>
      <c r="I76" s="41" t="s">
        <v>741</v>
      </c>
      <c r="J76" s="41" t="s">
        <v>482</v>
      </c>
      <c r="K76" s="41" t="s">
        <v>575</v>
      </c>
      <c r="L76" s="41" t="s">
        <v>542</v>
      </c>
      <c r="M76" s="28" t="s">
        <v>785</v>
      </c>
      <c r="N76" s="28" t="s">
        <v>631</v>
      </c>
      <c r="O76" s="41" t="s">
        <v>525</v>
      </c>
      <c r="P76" s="41" t="s">
        <v>837</v>
      </c>
      <c r="Q76" s="41" t="s">
        <v>603</v>
      </c>
      <c r="R76" s="41" t="s">
        <v>954</v>
      </c>
      <c r="S76" s="41" t="s">
        <v>480</v>
      </c>
      <c r="T76" s="41" t="s">
        <v>807</v>
      </c>
    </row>
    <row r="77" spans="1:20" s="2" customFormat="1" ht="8.1" customHeight="1" x14ac:dyDescent="0.15">
      <c r="A77" s="8" t="s">
        <v>54</v>
      </c>
      <c r="B77" s="25">
        <v>1734</v>
      </c>
      <c r="C77" s="26" t="s">
        <v>89</v>
      </c>
      <c r="D77" s="42">
        <v>30486</v>
      </c>
      <c r="E77" s="27" t="s">
        <v>447</v>
      </c>
      <c r="F77" s="38">
        <v>1.12838680049859E-2</v>
      </c>
      <c r="G77" s="28" t="s">
        <v>538</v>
      </c>
      <c r="H77" s="28" t="s">
        <v>776</v>
      </c>
      <c r="I77" s="41" t="s">
        <v>457</v>
      </c>
      <c r="J77" s="41" t="s">
        <v>424</v>
      </c>
      <c r="K77" s="41" t="s">
        <v>458</v>
      </c>
      <c r="L77" s="41" t="s">
        <v>607</v>
      </c>
      <c r="M77" s="28" t="s">
        <v>993</v>
      </c>
      <c r="N77" s="28" t="s">
        <v>975</v>
      </c>
      <c r="O77" s="41" t="s">
        <v>603</v>
      </c>
      <c r="P77" s="41" t="s">
        <v>561</v>
      </c>
      <c r="Q77" s="41" t="s">
        <v>563</v>
      </c>
      <c r="R77" s="41" t="s">
        <v>678</v>
      </c>
      <c r="S77" s="41" t="s">
        <v>617</v>
      </c>
      <c r="T77" s="41" t="s">
        <v>733</v>
      </c>
    </row>
    <row r="78" spans="1:20" s="2" customFormat="1" ht="8.1" customHeight="1" x14ac:dyDescent="0.15">
      <c r="A78" s="8" t="s">
        <v>54</v>
      </c>
      <c r="B78" s="25">
        <v>273</v>
      </c>
      <c r="C78" s="26" t="s">
        <v>90</v>
      </c>
      <c r="D78" s="42">
        <v>15341</v>
      </c>
      <c r="E78" s="27" t="s">
        <v>655</v>
      </c>
      <c r="F78" s="38">
        <v>8.0177302653021299E-3</v>
      </c>
      <c r="G78" s="28" t="s">
        <v>746</v>
      </c>
      <c r="H78" s="28" t="s">
        <v>823</v>
      </c>
      <c r="I78" s="41" t="s">
        <v>703</v>
      </c>
      <c r="J78" s="41" t="s">
        <v>559</v>
      </c>
      <c r="K78" s="41" t="s">
        <v>454</v>
      </c>
      <c r="L78" s="41" t="s">
        <v>512</v>
      </c>
      <c r="M78" s="28" t="s">
        <v>460</v>
      </c>
      <c r="N78" s="28" t="s">
        <v>509</v>
      </c>
      <c r="O78" s="41" t="s">
        <v>644</v>
      </c>
      <c r="P78" s="41" t="s">
        <v>853</v>
      </c>
      <c r="Q78" s="41" t="s">
        <v>381</v>
      </c>
      <c r="R78" s="41" t="s">
        <v>833</v>
      </c>
      <c r="S78" s="41" t="s">
        <v>482</v>
      </c>
      <c r="T78" s="41" t="s">
        <v>565</v>
      </c>
    </row>
    <row r="79" spans="1:20" s="2" customFormat="1" ht="8.1" customHeight="1" x14ac:dyDescent="0.15">
      <c r="A79" s="8" t="s">
        <v>54</v>
      </c>
      <c r="B79" s="25">
        <v>274</v>
      </c>
      <c r="C79" s="26" t="s">
        <v>91</v>
      </c>
      <c r="D79" s="42">
        <v>18221</v>
      </c>
      <c r="E79" s="27" t="s">
        <v>673</v>
      </c>
      <c r="F79" s="38">
        <v>1.2732561330333099E-2</v>
      </c>
      <c r="G79" s="28" t="s">
        <v>452</v>
      </c>
      <c r="H79" s="28" t="s">
        <v>396</v>
      </c>
      <c r="I79" s="41" t="s">
        <v>520</v>
      </c>
      <c r="J79" s="41" t="s">
        <v>467</v>
      </c>
      <c r="K79" s="41" t="s">
        <v>625</v>
      </c>
      <c r="L79" s="41" t="s">
        <v>394</v>
      </c>
      <c r="M79" s="28" t="s">
        <v>650</v>
      </c>
      <c r="N79" s="28" t="s">
        <v>1025</v>
      </c>
      <c r="O79" s="41" t="s">
        <v>749</v>
      </c>
      <c r="P79" s="41" t="s">
        <v>628</v>
      </c>
      <c r="Q79" s="41" t="s">
        <v>777</v>
      </c>
      <c r="R79" s="41" t="s">
        <v>460</v>
      </c>
      <c r="S79" s="41" t="s">
        <v>807</v>
      </c>
      <c r="T79" s="41" t="s">
        <v>634</v>
      </c>
    </row>
    <row r="80" spans="1:20" s="2" customFormat="1" ht="8.1" customHeight="1" x14ac:dyDescent="0.15">
      <c r="A80" s="8" t="s">
        <v>54</v>
      </c>
      <c r="B80" s="25">
        <v>275</v>
      </c>
      <c r="C80" s="26" t="s">
        <v>92</v>
      </c>
      <c r="D80" s="42">
        <v>25940</v>
      </c>
      <c r="E80" s="27" t="s">
        <v>597</v>
      </c>
      <c r="F80" s="38">
        <v>1.55358519660756E-2</v>
      </c>
      <c r="G80" s="28" t="s">
        <v>661</v>
      </c>
      <c r="H80" s="28" t="s">
        <v>392</v>
      </c>
      <c r="I80" s="41" t="s">
        <v>653</v>
      </c>
      <c r="J80" s="41" t="s">
        <v>617</v>
      </c>
      <c r="K80" s="41" t="s">
        <v>615</v>
      </c>
      <c r="L80" s="41" t="s">
        <v>846</v>
      </c>
      <c r="M80" s="28" t="s">
        <v>891</v>
      </c>
      <c r="N80" s="28" t="s">
        <v>1032</v>
      </c>
      <c r="O80" s="41" t="s">
        <v>408</v>
      </c>
      <c r="P80" s="41" t="s">
        <v>534</v>
      </c>
      <c r="Q80" s="41" t="s">
        <v>499</v>
      </c>
      <c r="R80" s="41" t="s">
        <v>948</v>
      </c>
      <c r="S80" s="41" t="s">
        <v>607</v>
      </c>
      <c r="T80" s="41" t="s">
        <v>533</v>
      </c>
    </row>
    <row r="81" spans="1:20" s="2" customFormat="1" ht="8.1" customHeight="1" x14ac:dyDescent="0.15">
      <c r="A81" s="8" t="s">
        <v>54</v>
      </c>
      <c r="B81" s="25">
        <v>277</v>
      </c>
      <c r="C81" s="26" t="s">
        <v>93</v>
      </c>
      <c r="D81" s="42">
        <v>1019</v>
      </c>
      <c r="E81" s="27" t="s">
        <v>39</v>
      </c>
      <c r="F81" s="38">
        <v>0</v>
      </c>
      <c r="G81" s="27" t="s">
        <v>39</v>
      </c>
      <c r="H81" s="27" t="s">
        <v>39</v>
      </c>
      <c r="I81" s="41" t="s">
        <v>39</v>
      </c>
      <c r="J81" s="41" t="s">
        <v>39</v>
      </c>
      <c r="K81" s="41" t="s">
        <v>39</v>
      </c>
      <c r="L81" s="42" t="s">
        <v>39</v>
      </c>
      <c r="M81" s="27" t="s">
        <v>39</v>
      </c>
      <c r="N81" s="27" t="s">
        <v>39</v>
      </c>
      <c r="O81" s="42" t="s">
        <v>39</v>
      </c>
      <c r="P81" s="42" t="s">
        <v>39</v>
      </c>
      <c r="Q81" s="42" t="s">
        <v>39</v>
      </c>
      <c r="R81" s="42" t="s">
        <v>39</v>
      </c>
      <c r="S81" s="42" t="s">
        <v>39</v>
      </c>
      <c r="T81" s="42" t="s">
        <v>39</v>
      </c>
    </row>
    <row r="82" spans="1:20" s="2" customFormat="1" ht="8.1" customHeight="1" x14ac:dyDescent="0.15">
      <c r="A82" s="8" t="s">
        <v>54</v>
      </c>
      <c r="B82" s="25">
        <v>279</v>
      </c>
      <c r="C82" s="26" t="s">
        <v>94</v>
      </c>
      <c r="D82" s="42">
        <v>6324</v>
      </c>
      <c r="E82" s="27" t="s">
        <v>807</v>
      </c>
      <c r="F82" s="38">
        <v>1.0120177103099299E-2</v>
      </c>
      <c r="G82" s="28" t="s">
        <v>406</v>
      </c>
      <c r="H82" s="28" t="s">
        <v>578</v>
      </c>
      <c r="I82" s="41" t="s">
        <v>500</v>
      </c>
      <c r="J82" s="41" t="s">
        <v>39</v>
      </c>
      <c r="K82" s="41" t="s">
        <v>500</v>
      </c>
      <c r="L82" s="41" t="s">
        <v>454</v>
      </c>
      <c r="M82" s="28" t="s">
        <v>662</v>
      </c>
      <c r="N82" s="28" t="s">
        <v>552</v>
      </c>
      <c r="O82" s="41" t="s">
        <v>559</v>
      </c>
      <c r="P82" s="41" t="s">
        <v>571</v>
      </c>
      <c r="Q82" s="41" t="s">
        <v>606</v>
      </c>
      <c r="R82" s="41" t="s">
        <v>482</v>
      </c>
      <c r="S82" s="41" t="s">
        <v>414</v>
      </c>
      <c r="T82" s="41" t="s">
        <v>616</v>
      </c>
    </row>
    <row r="83" spans="1:20" s="2" customFormat="1" ht="8.1" customHeight="1" x14ac:dyDescent="0.15">
      <c r="A83" s="8" t="s">
        <v>54</v>
      </c>
      <c r="B83" s="25">
        <v>281</v>
      </c>
      <c r="C83" s="26" t="s">
        <v>95</v>
      </c>
      <c r="D83" s="42">
        <v>28152</v>
      </c>
      <c r="E83" s="27" t="s">
        <v>981</v>
      </c>
      <c r="F83" s="38">
        <v>1.7192384200056799E-2</v>
      </c>
      <c r="G83" s="28" t="s">
        <v>451</v>
      </c>
      <c r="H83" s="28" t="s">
        <v>936</v>
      </c>
      <c r="I83" s="41" t="s">
        <v>493</v>
      </c>
      <c r="J83" s="41" t="s">
        <v>749</v>
      </c>
      <c r="K83" s="41" t="s">
        <v>749</v>
      </c>
      <c r="L83" s="41" t="s">
        <v>604</v>
      </c>
      <c r="M83" s="28" t="s">
        <v>1716</v>
      </c>
      <c r="N83" s="28" t="s">
        <v>1228</v>
      </c>
      <c r="O83" s="41" t="s">
        <v>596</v>
      </c>
      <c r="P83" s="41" t="s">
        <v>490</v>
      </c>
      <c r="Q83" s="41" t="s">
        <v>589</v>
      </c>
      <c r="R83" s="41" t="s">
        <v>665</v>
      </c>
      <c r="S83" s="41" t="s">
        <v>517</v>
      </c>
      <c r="T83" s="41" t="s">
        <v>540</v>
      </c>
    </row>
    <row r="84" spans="1:20" s="2" customFormat="1" ht="8.1" customHeight="1" x14ac:dyDescent="0.15">
      <c r="A84" s="8" t="s">
        <v>54</v>
      </c>
      <c r="B84" s="25">
        <v>285</v>
      </c>
      <c r="C84" s="26" t="s">
        <v>96</v>
      </c>
      <c r="D84" s="42">
        <v>14914</v>
      </c>
      <c r="E84" s="27" t="s">
        <v>700</v>
      </c>
      <c r="F84" s="38">
        <v>1.1197532519780101E-2</v>
      </c>
      <c r="G84" s="28" t="s">
        <v>552</v>
      </c>
      <c r="H84" s="28" t="s">
        <v>442</v>
      </c>
      <c r="I84" s="41" t="s">
        <v>514</v>
      </c>
      <c r="J84" s="41" t="s">
        <v>398</v>
      </c>
      <c r="K84" s="41" t="s">
        <v>606</v>
      </c>
      <c r="L84" s="41" t="s">
        <v>575</v>
      </c>
      <c r="M84" s="28" t="s">
        <v>558</v>
      </c>
      <c r="N84" s="28" t="s">
        <v>569</v>
      </c>
      <c r="O84" s="41" t="s">
        <v>811</v>
      </c>
      <c r="P84" s="41" t="s">
        <v>746</v>
      </c>
      <c r="Q84" s="41" t="s">
        <v>611</v>
      </c>
      <c r="R84" s="41" t="s">
        <v>472</v>
      </c>
      <c r="S84" s="41" t="s">
        <v>483</v>
      </c>
      <c r="T84" s="41" t="s">
        <v>406</v>
      </c>
    </row>
    <row r="85" spans="1:20" s="2" customFormat="1" ht="8.1" customHeight="1" x14ac:dyDescent="0.15">
      <c r="A85" s="8" t="s">
        <v>54</v>
      </c>
      <c r="B85" s="25">
        <v>289</v>
      </c>
      <c r="C85" s="26" t="s">
        <v>97</v>
      </c>
      <c r="D85" s="42">
        <v>29223</v>
      </c>
      <c r="E85" s="27" t="s">
        <v>1095</v>
      </c>
      <c r="F85" s="38">
        <v>8.7602231119323793E-3</v>
      </c>
      <c r="G85" s="28" t="s">
        <v>463</v>
      </c>
      <c r="H85" s="28" t="s">
        <v>607</v>
      </c>
      <c r="I85" s="41" t="s">
        <v>861</v>
      </c>
      <c r="J85" s="41" t="s">
        <v>766</v>
      </c>
      <c r="K85" s="41" t="s">
        <v>483</v>
      </c>
      <c r="L85" s="41" t="s">
        <v>424</v>
      </c>
      <c r="M85" s="28" t="s">
        <v>671</v>
      </c>
      <c r="N85" s="28" t="s">
        <v>1078</v>
      </c>
      <c r="O85" s="41" t="s">
        <v>472</v>
      </c>
      <c r="P85" s="41" t="s">
        <v>704</v>
      </c>
      <c r="Q85" s="41" t="s">
        <v>438</v>
      </c>
      <c r="R85" s="41" t="s">
        <v>714</v>
      </c>
      <c r="S85" s="41" t="s">
        <v>802</v>
      </c>
      <c r="T85" s="41" t="s">
        <v>807</v>
      </c>
    </row>
    <row r="86" spans="1:20" s="2" customFormat="1" ht="8.1" customHeight="1" x14ac:dyDescent="0.15">
      <c r="A86" s="8" t="s">
        <v>54</v>
      </c>
      <c r="B86" s="25">
        <v>1960</v>
      </c>
      <c r="C86" s="26" t="s">
        <v>572</v>
      </c>
      <c r="D86" s="42">
        <v>33446</v>
      </c>
      <c r="E86" s="27" t="s">
        <v>686</v>
      </c>
      <c r="F86" s="38">
        <v>1.05842253184237E-2</v>
      </c>
      <c r="G86" s="28" t="s">
        <v>417</v>
      </c>
      <c r="H86" s="28" t="s">
        <v>748</v>
      </c>
      <c r="I86" s="41" t="s">
        <v>510</v>
      </c>
      <c r="J86" s="41" t="s">
        <v>766</v>
      </c>
      <c r="K86" s="41" t="s">
        <v>634</v>
      </c>
      <c r="L86" s="41" t="s">
        <v>613</v>
      </c>
      <c r="M86" s="28" t="s">
        <v>804</v>
      </c>
      <c r="N86" s="27" t="s">
        <v>1077</v>
      </c>
      <c r="O86" s="41" t="s">
        <v>687</v>
      </c>
      <c r="P86" s="41" t="s">
        <v>590</v>
      </c>
      <c r="Q86" s="41" t="s">
        <v>874</v>
      </c>
      <c r="R86" s="41" t="s">
        <v>1008</v>
      </c>
      <c r="S86" s="41" t="s">
        <v>533</v>
      </c>
      <c r="T86" s="41" t="s">
        <v>802</v>
      </c>
    </row>
    <row r="87" spans="1:20" s="2" customFormat="1" ht="8.1" customHeight="1" x14ac:dyDescent="0.15">
      <c r="A87" s="8" t="s">
        <v>54</v>
      </c>
      <c r="B87" s="25">
        <v>293</v>
      </c>
      <c r="C87" s="26" t="s">
        <v>98</v>
      </c>
      <c r="D87" s="42">
        <v>9465</v>
      </c>
      <c r="E87" s="27" t="s">
        <v>411</v>
      </c>
      <c r="F87" s="38">
        <v>1.79609086106709E-2</v>
      </c>
      <c r="G87" s="28" t="s">
        <v>442</v>
      </c>
      <c r="H87" s="28" t="s">
        <v>498</v>
      </c>
      <c r="I87" s="41" t="s">
        <v>482</v>
      </c>
      <c r="J87" s="41" t="s">
        <v>483</v>
      </c>
      <c r="K87" s="41" t="s">
        <v>578</v>
      </c>
      <c r="L87" s="41" t="s">
        <v>823</v>
      </c>
      <c r="M87" s="28" t="s">
        <v>435</v>
      </c>
      <c r="N87" s="28" t="s">
        <v>426</v>
      </c>
      <c r="O87" s="41" t="s">
        <v>625</v>
      </c>
      <c r="P87" s="41" t="s">
        <v>892</v>
      </c>
      <c r="Q87" s="41" t="s">
        <v>381</v>
      </c>
      <c r="R87" s="41" t="s">
        <v>409</v>
      </c>
      <c r="S87" s="41" t="s">
        <v>467</v>
      </c>
      <c r="T87" s="41" t="s">
        <v>483</v>
      </c>
    </row>
    <row r="88" spans="1:20" s="2" customFormat="1" ht="8.1" customHeight="1" x14ac:dyDescent="0.15">
      <c r="A88" s="8" t="s">
        <v>54</v>
      </c>
      <c r="B88" s="25">
        <v>668</v>
      </c>
      <c r="C88" s="26" t="s">
        <v>99</v>
      </c>
      <c r="D88" s="42">
        <v>12646</v>
      </c>
      <c r="E88" s="27" t="s">
        <v>530</v>
      </c>
      <c r="F88" s="38">
        <v>1.1782381780800299E-2</v>
      </c>
      <c r="G88" s="28" t="s">
        <v>663</v>
      </c>
      <c r="H88" s="28" t="s">
        <v>444</v>
      </c>
      <c r="I88" s="41" t="s">
        <v>781</v>
      </c>
      <c r="J88" s="41" t="s">
        <v>383</v>
      </c>
      <c r="K88" s="41" t="s">
        <v>690</v>
      </c>
      <c r="L88" s="41" t="s">
        <v>424</v>
      </c>
      <c r="M88" s="28" t="s">
        <v>843</v>
      </c>
      <c r="N88" s="28" t="s">
        <v>905</v>
      </c>
      <c r="O88" s="41" t="s">
        <v>892</v>
      </c>
      <c r="P88" s="41" t="s">
        <v>656</v>
      </c>
      <c r="Q88" s="41" t="s">
        <v>458</v>
      </c>
      <c r="R88" s="41" t="s">
        <v>479</v>
      </c>
      <c r="S88" s="41" t="s">
        <v>695</v>
      </c>
      <c r="T88" s="41" t="s">
        <v>695</v>
      </c>
    </row>
    <row r="89" spans="1:20" s="2" customFormat="1" ht="8.1" customHeight="1" x14ac:dyDescent="0.15">
      <c r="A89" s="8" t="s">
        <v>54</v>
      </c>
      <c r="B89" s="25">
        <v>296</v>
      </c>
      <c r="C89" s="26" t="s">
        <v>100</v>
      </c>
      <c r="D89" s="42">
        <v>26132</v>
      </c>
      <c r="E89" s="27" t="s">
        <v>573</v>
      </c>
      <c r="F89" s="38">
        <v>1.2513393540486801E-2</v>
      </c>
      <c r="G89" s="28" t="s">
        <v>581</v>
      </c>
      <c r="H89" s="28" t="s">
        <v>448</v>
      </c>
      <c r="I89" s="41" t="s">
        <v>611</v>
      </c>
      <c r="J89" s="41" t="s">
        <v>424</v>
      </c>
      <c r="K89" s="41" t="s">
        <v>627</v>
      </c>
      <c r="L89" s="41" t="s">
        <v>479</v>
      </c>
      <c r="M89" s="28" t="s">
        <v>705</v>
      </c>
      <c r="N89" s="27" t="s">
        <v>636</v>
      </c>
      <c r="O89" s="41" t="s">
        <v>848</v>
      </c>
      <c r="P89" s="41" t="s">
        <v>874</v>
      </c>
      <c r="Q89" s="41" t="s">
        <v>567</v>
      </c>
      <c r="R89" s="41" t="s">
        <v>541</v>
      </c>
      <c r="S89" s="41" t="s">
        <v>410</v>
      </c>
      <c r="T89" s="41" t="s">
        <v>479</v>
      </c>
    </row>
    <row r="90" spans="1:20" s="2" customFormat="1" ht="8.1" customHeight="1" x14ac:dyDescent="0.15">
      <c r="A90" s="8" t="s">
        <v>54</v>
      </c>
      <c r="B90" s="25">
        <v>294</v>
      </c>
      <c r="C90" s="26" t="s">
        <v>101</v>
      </c>
      <c r="D90" s="42">
        <v>17937</v>
      </c>
      <c r="E90" s="27" t="s">
        <v>558</v>
      </c>
      <c r="F90" s="38">
        <v>1.2766906394603299E-2</v>
      </c>
      <c r="G90" s="28" t="s">
        <v>613</v>
      </c>
      <c r="H90" s="28" t="s">
        <v>733</v>
      </c>
      <c r="I90" s="41" t="s">
        <v>853</v>
      </c>
      <c r="J90" s="41" t="s">
        <v>398</v>
      </c>
      <c r="K90" s="41" t="s">
        <v>643</v>
      </c>
      <c r="L90" s="41" t="s">
        <v>861</v>
      </c>
      <c r="M90" s="28" t="s">
        <v>474</v>
      </c>
      <c r="N90" s="28" t="s">
        <v>594</v>
      </c>
      <c r="O90" s="41" t="s">
        <v>484</v>
      </c>
      <c r="P90" s="41" t="s">
        <v>450</v>
      </c>
      <c r="Q90" s="41" t="s">
        <v>540</v>
      </c>
      <c r="R90" s="41" t="s">
        <v>883</v>
      </c>
      <c r="S90" s="41" t="s">
        <v>656</v>
      </c>
      <c r="T90" s="41" t="s">
        <v>481</v>
      </c>
    </row>
    <row r="91" spans="1:20" s="2" customFormat="1" ht="8.1" customHeight="1" x14ac:dyDescent="0.15">
      <c r="A91" s="8" t="s">
        <v>54</v>
      </c>
      <c r="B91" s="25">
        <v>297</v>
      </c>
      <c r="C91" s="26" t="s">
        <v>102</v>
      </c>
      <c r="D91" s="42">
        <v>19324</v>
      </c>
      <c r="E91" s="27" t="s">
        <v>954</v>
      </c>
      <c r="F91" s="38">
        <v>1.1954046781204699E-2</v>
      </c>
      <c r="G91" s="27" t="s">
        <v>525</v>
      </c>
      <c r="H91" s="27" t="s">
        <v>479</v>
      </c>
      <c r="I91" s="42" t="s">
        <v>625</v>
      </c>
      <c r="J91" s="42" t="s">
        <v>625</v>
      </c>
      <c r="K91" s="42" t="s">
        <v>565</v>
      </c>
      <c r="L91" s="42" t="s">
        <v>570</v>
      </c>
      <c r="M91" s="27" t="s">
        <v>757</v>
      </c>
      <c r="N91" s="27" t="s">
        <v>826</v>
      </c>
      <c r="O91" s="42" t="s">
        <v>615</v>
      </c>
      <c r="P91" s="42" t="s">
        <v>542</v>
      </c>
      <c r="Q91" s="42" t="s">
        <v>438</v>
      </c>
      <c r="R91" s="42" t="s">
        <v>393</v>
      </c>
      <c r="S91" s="42" t="s">
        <v>625</v>
      </c>
      <c r="T91" s="42" t="s">
        <v>512</v>
      </c>
    </row>
    <row r="92" spans="1:20" s="2" customFormat="1" ht="8.1" customHeight="1" x14ac:dyDescent="0.15">
      <c r="A92" s="8" t="s">
        <v>54</v>
      </c>
      <c r="B92" s="25">
        <v>299</v>
      </c>
      <c r="C92" s="26" t="s">
        <v>103</v>
      </c>
      <c r="D92" s="42">
        <v>27463</v>
      </c>
      <c r="E92" s="27" t="s">
        <v>601</v>
      </c>
      <c r="F92" s="38">
        <v>1.54389542293267E-2</v>
      </c>
      <c r="G92" s="28" t="s">
        <v>661</v>
      </c>
      <c r="H92" s="28" t="s">
        <v>445</v>
      </c>
      <c r="I92" s="41" t="s">
        <v>511</v>
      </c>
      <c r="J92" s="41" t="s">
        <v>390</v>
      </c>
      <c r="K92" s="41" t="s">
        <v>452</v>
      </c>
      <c r="L92" s="41" t="s">
        <v>438</v>
      </c>
      <c r="M92" s="28" t="s">
        <v>997</v>
      </c>
      <c r="N92" s="28" t="s">
        <v>764</v>
      </c>
      <c r="O92" s="41" t="s">
        <v>409</v>
      </c>
      <c r="P92" s="41" t="s">
        <v>378</v>
      </c>
      <c r="Q92" s="41" t="s">
        <v>661</v>
      </c>
      <c r="R92" s="41" t="s">
        <v>545</v>
      </c>
      <c r="S92" s="41" t="s">
        <v>861</v>
      </c>
      <c r="T92" s="41" t="s">
        <v>525</v>
      </c>
    </row>
    <row r="93" spans="1:20" s="2" customFormat="1" ht="8.1" customHeight="1" x14ac:dyDescent="0.15">
      <c r="A93" s="8" t="s">
        <v>54</v>
      </c>
      <c r="B93" s="25">
        <v>301</v>
      </c>
      <c r="C93" s="26" t="s">
        <v>104</v>
      </c>
      <c r="D93" s="42">
        <v>30130</v>
      </c>
      <c r="E93" s="27" t="s">
        <v>765</v>
      </c>
      <c r="F93" s="38">
        <v>1.49684699634915E-2</v>
      </c>
      <c r="G93" s="28" t="s">
        <v>503</v>
      </c>
      <c r="H93" s="28" t="s">
        <v>421</v>
      </c>
      <c r="I93" s="41" t="s">
        <v>409</v>
      </c>
      <c r="J93" s="41" t="s">
        <v>442</v>
      </c>
      <c r="K93" s="41" t="s">
        <v>511</v>
      </c>
      <c r="L93" s="41" t="s">
        <v>493</v>
      </c>
      <c r="M93" s="27" t="s">
        <v>933</v>
      </c>
      <c r="N93" s="27" t="s">
        <v>959</v>
      </c>
      <c r="O93" s="41" t="s">
        <v>477</v>
      </c>
      <c r="P93" s="41" t="s">
        <v>954</v>
      </c>
      <c r="Q93" s="41" t="s">
        <v>541</v>
      </c>
      <c r="R93" s="41" t="s">
        <v>983</v>
      </c>
      <c r="S93" s="41" t="s">
        <v>603</v>
      </c>
      <c r="T93" s="41" t="s">
        <v>428</v>
      </c>
    </row>
    <row r="94" spans="1:20" s="2" customFormat="1" ht="8.1" customHeight="1" x14ac:dyDescent="0.15">
      <c r="A94" s="9"/>
      <c r="B94" s="29"/>
      <c r="C94" s="30"/>
      <c r="D94" s="42"/>
      <c r="E94" s="27"/>
      <c r="F94" s="38"/>
      <c r="G94" s="28"/>
      <c r="H94" s="28"/>
      <c r="I94" s="41"/>
      <c r="J94" s="41"/>
      <c r="K94" s="41"/>
      <c r="L94" s="41"/>
      <c r="M94" s="28"/>
      <c r="N94" s="28"/>
      <c r="O94" s="41"/>
      <c r="P94" s="41"/>
      <c r="Q94" s="41"/>
      <c r="R94" s="41"/>
      <c r="S94" s="41"/>
      <c r="T94" s="41"/>
    </row>
    <row r="95" spans="1:20" s="2" customFormat="1" ht="8.1" customHeight="1" x14ac:dyDescent="0.15">
      <c r="A95" s="8" t="s">
        <v>105</v>
      </c>
      <c r="B95" s="25">
        <v>1979</v>
      </c>
      <c r="C95" s="26" t="s">
        <v>1295</v>
      </c>
      <c r="D95" s="42">
        <v>27427</v>
      </c>
      <c r="E95" s="27" t="s">
        <v>761</v>
      </c>
      <c r="F95" s="38">
        <v>1.5677981551026399E-2</v>
      </c>
      <c r="G95" s="28" t="s">
        <v>718</v>
      </c>
      <c r="H95" s="28" t="s">
        <v>517</v>
      </c>
      <c r="I95" s="41" t="s">
        <v>749</v>
      </c>
      <c r="J95" s="41" t="s">
        <v>741</v>
      </c>
      <c r="K95" s="41" t="s">
        <v>732</v>
      </c>
      <c r="L95" s="41" t="s">
        <v>475</v>
      </c>
      <c r="M95" s="28" t="s">
        <v>1010</v>
      </c>
      <c r="N95" s="28" t="s">
        <v>1179</v>
      </c>
      <c r="O95" s="41" t="s">
        <v>596</v>
      </c>
      <c r="P95" s="41" t="s">
        <v>380</v>
      </c>
      <c r="Q95" s="41" t="s">
        <v>397</v>
      </c>
      <c r="R95" s="41" t="s">
        <v>1218</v>
      </c>
      <c r="S95" s="41" t="s">
        <v>603</v>
      </c>
      <c r="T95" s="41" t="s">
        <v>510</v>
      </c>
    </row>
    <row r="96" spans="1:20" s="2" customFormat="1" ht="8.1" customHeight="1" x14ac:dyDescent="0.15">
      <c r="A96" s="8" t="s">
        <v>105</v>
      </c>
      <c r="B96" s="25">
        <v>14</v>
      </c>
      <c r="C96" s="26" t="s">
        <v>105</v>
      </c>
      <c r="D96" s="42">
        <v>173052</v>
      </c>
      <c r="E96" s="27" t="s">
        <v>2004</v>
      </c>
      <c r="F96" s="38">
        <v>1.34352680119271E-2</v>
      </c>
      <c r="G96" s="28" t="s">
        <v>2005</v>
      </c>
      <c r="H96" s="28" t="s">
        <v>1361</v>
      </c>
      <c r="I96" s="41" t="s">
        <v>1242</v>
      </c>
      <c r="J96" s="41" t="s">
        <v>765</v>
      </c>
      <c r="K96" s="41" t="s">
        <v>930</v>
      </c>
      <c r="L96" s="41" t="s">
        <v>1037</v>
      </c>
      <c r="M96" s="28" t="s">
        <v>2006</v>
      </c>
      <c r="N96" s="28" t="s">
        <v>2007</v>
      </c>
      <c r="O96" s="41" t="s">
        <v>1411</v>
      </c>
      <c r="P96" s="41" t="s">
        <v>1883</v>
      </c>
      <c r="Q96" s="41" t="s">
        <v>2008</v>
      </c>
      <c r="R96" s="41" t="s">
        <v>2009</v>
      </c>
      <c r="S96" s="41" t="s">
        <v>1104</v>
      </c>
      <c r="T96" s="41" t="s">
        <v>739</v>
      </c>
    </row>
    <row r="97" spans="1:23" s="2" customFormat="1" ht="8.1" customHeight="1" x14ac:dyDescent="0.15">
      <c r="A97" s="8" t="s">
        <v>105</v>
      </c>
      <c r="B97" s="25">
        <v>1966</v>
      </c>
      <c r="C97" s="26" t="s">
        <v>726</v>
      </c>
      <c r="D97" s="42">
        <v>28892</v>
      </c>
      <c r="E97" s="27" t="s">
        <v>971</v>
      </c>
      <c r="F97" s="38">
        <v>1.32908763671605E-2</v>
      </c>
      <c r="G97" s="28" t="s">
        <v>465</v>
      </c>
      <c r="H97" s="28" t="s">
        <v>539</v>
      </c>
      <c r="I97" s="41" t="s">
        <v>741</v>
      </c>
      <c r="J97" s="41" t="s">
        <v>716</v>
      </c>
      <c r="K97" s="41" t="s">
        <v>611</v>
      </c>
      <c r="L97" s="41" t="s">
        <v>491</v>
      </c>
      <c r="M97" s="28" t="s">
        <v>870</v>
      </c>
      <c r="N97" s="28" t="s">
        <v>1192</v>
      </c>
      <c r="O97" s="41" t="s">
        <v>555</v>
      </c>
      <c r="P97" s="41" t="s">
        <v>460</v>
      </c>
      <c r="Q97" s="41" t="s">
        <v>509</v>
      </c>
      <c r="R97" s="41" t="s">
        <v>474</v>
      </c>
      <c r="S97" s="41" t="s">
        <v>479</v>
      </c>
      <c r="T97" s="41" t="s">
        <v>540</v>
      </c>
    </row>
    <row r="98" spans="1:23" s="2" customFormat="1" ht="8.1" customHeight="1" x14ac:dyDescent="0.15">
      <c r="A98" s="8" t="s">
        <v>105</v>
      </c>
      <c r="B98" s="25">
        <v>1952</v>
      </c>
      <c r="C98" s="26" t="s">
        <v>1241</v>
      </c>
      <c r="D98" s="42">
        <v>38471</v>
      </c>
      <c r="E98" s="27" t="s">
        <v>1201</v>
      </c>
      <c r="F98" s="38">
        <v>1.793558784539E-2</v>
      </c>
      <c r="G98" s="28" t="s">
        <v>813</v>
      </c>
      <c r="H98" s="28" t="s">
        <v>451</v>
      </c>
      <c r="I98" s="41" t="s">
        <v>475</v>
      </c>
      <c r="J98" s="41" t="s">
        <v>675</v>
      </c>
      <c r="K98" s="41" t="s">
        <v>590</v>
      </c>
      <c r="L98" s="41" t="s">
        <v>647</v>
      </c>
      <c r="M98" s="28" t="s">
        <v>1248</v>
      </c>
      <c r="N98" s="27" t="s">
        <v>2010</v>
      </c>
      <c r="O98" s="41" t="s">
        <v>939</v>
      </c>
      <c r="P98" s="41" t="s">
        <v>522</v>
      </c>
      <c r="Q98" s="41" t="s">
        <v>553</v>
      </c>
      <c r="R98" s="41" t="s">
        <v>1183</v>
      </c>
      <c r="S98" s="41" t="s">
        <v>776</v>
      </c>
      <c r="T98" s="41" t="s">
        <v>486</v>
      </c>
    </row>
    <row r="99" spans="1:23" s="2" customFormat="1" ht="8.1" customHeight="1" x14ac:dyDescent="0.15">
      <c r="A99" s="8" t="s">
        <v>105</v>
      </c>
      <c r="B99" s="25">
        <v>1895</v>
      </c>
      <c r="C99" s="26" t="s">
        <v>106</v>
      </c>
      <c r="D99" s="42">
        <v>23891</v>
      </c>
      <c r="E99" s="27" t="s">
        <v>665</v>
      </c>
      <c r="F99" s="38">
        <v>1.8207693273617698E-2</v>
      </c>
      <c r="G99" s="28" t="s">
        <v>560</v>
      </c>
      <c r="H99" s="28" t="s">
        <v>654</v>
      </c>
      <c r="I99" s="41" t="s">
        <v>511</v>
      </c>
      <c r="J99" s="41" t="s">
        <v>570</v>
      </c>
      <c r="K99" s="41" t="s">
        <v>662</v>
      </c>
      <c r="L99" s="41" t="s">
        <v>854</v>
      </c>
      <c r="M99" s="28" t="s">
        <v>1068</v>
      </c>
      <c r="N99" s="28" t="s">
        <v>521</v>
      </c>
      <c r="O99" s="41" t="s">
        <v>430</v>
      </c>
      <c r="P99" s="41" t="s">
        <v>845</v>
      </c>
      <c r="Q99" s="41" t="s">
        <v>905</v>
      </c>
      <c r="R99" s="41" t="s">
        <v>519</v>
      </c>
      <c r="S99" s="41" t="s">
        <v>479</v>
      </c>
      <c r="T99" s="41" t="s">
        <v>410</v>
      </c>
    </row>
    <row r="100" spans="1:23" s="2" customFormat="1" ht="8.1" customHeight="1" x14ac:dyDescent="0.15">
      <c r="A100" s="8" t="s">
        <v>105</v>
      </c>
      <c r="B100" s="25">
        <v>765</v>
      </c>
      <c r="C100" s="26" t="s">
        <v>107</v>
      </c>
      <c r="D100" s="42">
        <v>7622</v>
      </c>
      <c r="E100" s="27" t="s">
        <v>610</v>
      </c>
      <c r="F100" s="38">
        <v>1.5875098399370201E-2</v>
      </c>
      <c r="G100" s="28" t="s">
        <v>381</v>
      </c>
      <c r="H100" s="28" t="s">
        <v>695</v>
      </c>
      <c r="I100" s="41" t="s">
        <v>690</v>
      </c>
      <c r="J100" s="41" t="s">
        <v>703</v>
      </c>
      <c r="K100" s="41" t="s">
        <v>578</v>
      </c>
      <c r="L100" s="41" t="s">
        <v>482</v>
      </c>
      <c r="M100" s="28" t="s">
        <v>486</v>
      </c>
      <c r="N100" s="28" t="s">
        <v>776</v>
      </c>
      <c r="O100" s="41" t="s">
        <v>766</v>
      </c>
      <c r="P100" s="41" t="s">
        <v>766</v>
      </c>
      <c r="Q100" s="41" t="s">
        <v>663</v>
      </c>
      <c r="R100" s="41" t="s">
        <v>409</v>
      </c>
      <c r="S100" s="41" t="s">
        <v>398</v>
      </c>
      <c r="T100" s="41" t="s">
        <v>578</v>
      </c>
    </row>
    <row r="101" spans="1:23" s="2" customFormat="1" ht="8.1" customHeight="1" x14ac:dyDescent="0.15">
      <c r="A101" s="8" t="s">
        <v>105</v>
      </c>
      <c r="B101" s="25">
        <v>37</v>
      </c>
      <c r="C101" s="26" t="s">
        <v>108</v>
      </c>
      <c r="D101" s="42">
        <v>19308</v>
      </c>
      <c r="E101" s="27" t="s">
        <v>440</v>
      </c>
      <c r="F101" s="38">
        <v>1.5226848974518301E-2</v>
      </c>
      <c r="G101" s="28" t="s">
        <v>874</v>
      </c>
      <c r="H101" s="28" t="s">
        <v>610</v>
      </c>
      <c r="I101" s="41" t="s">
        <v>634</v>
      </c>
      <c r="J101" s="41" t="s">
        <v>730</v>
      </c>
      <c r="K101" s="41" t="s">
        <v>512</v>
      </c>
      <c r="L101" s="41" t="s">
        <v>802</v>
      </c>
      <c r="M101" s="28" t="s">
        <v>932</v>
      </c>
      <c r="N101" s="28" t="s">
        <v>548</v>
      </c>
      <c r="O101" s="41" t="s">
        <v>540</v>
      </c>
      <c r="P101" s="41" t="s">
        <v>438</v>
      </c>
      <c r="Q101" s="41" t="s">
        <v>441</v>
      </c>
      <c r="R101" s="41" t="s">
        <v>706</v>
      </c>
      <c r="S101" s="41" t="s">
        <v>498</v>
      </c>
      <c r="T101" s="41" t="s">
        <v>627</v>
      </c>
    </row>
    <row r="102" spans="1:23" s="2" customFormat="1" ht="8.1" customHeight="1" x14ac:dyDescent="0.15">
      <c r="A102" s="8" t="s">
        <v>105</v>
      </c>
      <c r="B102" s="25">
        <v>47</v>
      </c>
      <c r="C102" s="26" t="s">
        <v>109</v>
      </c>
      <c r="D102" s="42">
        <v>17043</v>
      </c>
      <c r="E102" s="27" t="s">
        <v>429</v>
      </c>
      <c r="F102" s="38">
        <v>1.82479610397231E-2</v>
      </c>
      <c r="G102" s="28" t="s">
        <v>717</v>
      </c>
      <c r="H102" s="28" t="s">
        <v>568</v>
      </c>
      <c r="I102" s="41" t="s">
        <v>458</v>
      </c>
      <c r="J102" s="41" t="s">
        <v>513</v>
      </c>
      <c r="K102" s="41" t="s">
        <v>729</v>
      </c>
      <c r="L102" s="41" t="s">
        <v>662</v>
      </c>
      <c r="M102" s="27" t="s">
        <v>991</v>
      </c>
      <c r="N102" s="27" t="s">
        <v>1062</v>
      </c>
      <c r="O102" s="41" t="s">
        <v>709</v>
      </c>
      <c r="P102" s="41" t="s">
        <v>377</v>
      </c>
      <c r="Q102" s="41" t="s">
        <v>530</v>
      </c>
      <c r="R102" s="41" t="s">
        <v>1101</v>
      </c>
      <c r="S102" s="41" t="s">
        <v>457</v>
      </c>
      <c r="T102" s="41" t="s">
        <v>663</v>
      </c>
    </row>
    <row r="103" spans="1:23" s="2" customFormat="1" ht="8.1" customHeight="1" x14ac:dyDescent="0.15">
      <c r="A103" s="8" t="s">
        <v>105</v>
      </c>
      <c r="B103" s="25">
        <v>1969</v>
      </c>
      <c r="C103" s="26" t="s">
        <v>727</v>
      </c>
      <c r="D103" s="42">
        <v>40025</v>
      </c>
      <c r="E103" s="27" t="s">
        <v>1130</v>
      </c>
      <c r="F103" s="38">
        <v>1.29419113054341E-2</v>
      </c>
      <c r="G103" s="28" t="s">
        <v>678</v>
      </c>
      <c r="H103" s="28" t="s">
        <v>382</v>
      </c>
      <c r="I103" s="41" t="s">
        <v>479</v>
      </c>
      <c r="J103" s="41" t="s">
        <v>452</v>
      </c>
      <c r="K103" s="41" t="s">
        <v>613</v>
      </c>
      <c r="L103" s="41" t="s">
        <v>574</v>
      </c>
      <c r="M103" s="28" t="s">
        <v>908</v>
      </c>
      <c r="N103" s="28" t="s">
        <v>1176</v>
      </c>
      <c r="O103" s="41" t="s">
        <v>845</v>
      </c>
      <c r="P103" s="41" t="s">
        <v>541</v>
      </c>
      <c r="Q103" s="41" t="s">
        <v>652</v>
      </c>
      <c r="R103" s="41" t="s">
        <v>550</v>
      </c>
      <c r="S103" s="41" t="s">
        <v>540</v>
      </c>
      <c r="T103" s="41" t="s">
        <v>441</v>
      </c>
    </row>
    <row r="104" spans="1:23" s="2" customFormat="1" ht="8.1" customHeight="1" x14ac:dyDescent="0.15">
      <c r="A104" s="8" t="s">
        <v>105</v>
      </c>
      <c r="B104" s="25">
        <v>1950</v>
      </c>
      <c r="C104" s="26" t="s">
        <v>728</v>
      </c>
      <c r="D104" s="42">
        <v>15646</v>
      </c>
      <c r="E104" s="27" t="s">
        <v>486</v>
      </c>
      <c r="F104" s="38">
        <v>1.131279560271E-2</v>
      </c>
      <c r="G104" s="28" t="s">
        <v>452</v>
      </c>
      <c r="H104" s="28" t="s">
        <v>480</v>
      </c>
      <c r="I104" s="41" t="s">
        <v>565</v>
      </c>
      <c r="J104" s="41" t="s">
        <v>406</v>
      </c>
      <c r="K104" s="41" t="s">
        <v>565</v>
      </c>
      <c r="L104" s="41" t="s">
        <v>663</v>
      </c>
      <c r="M104" s="28" t="s">
        <v>879</v>
      </c>
      <c r="N104" s="28" t="s">
        <v>753</v>
      </c>
      <c r="O104" s="41" t="s">
        <v>741</v>
      </c>
      <c r="P104" s="41" t="s">
        <v>662</v>
      </c>
      <c r="Q104" s="41" t="s">
        <v>410</v>
      </c>
      <c r="R104" s="41" t="s">
        <v>475</v>
      </c>
      <c r="S104" s="41" t="s">
        <v>695</v>
      </c>
      <c r="T104" s="41" t="s">
        <v>643</v>
      </c>
      <c r="W104" s="3"/>
    </row>
    <row r="105" spans="1:23" s="2" customFormat="1" ht="8.1" customHeight="1" x14ac:dyDescent="0.15">
      <c r="A105" s="8"/>
      <c r="B105" s="33"/>
      <c r="C105" s="33"/>
      <c r="D105" s="42"/>
      <c r="E105" s="27"/>
      <c r="F105" s="38"/>
      <c r="G105" s="28"/>
      <c r="H105" s="28"/>
      <c r="I105" s="41"/>
      <c r="J105" s="41"/>
      <c r="K105" s="41"/>
      <c r="L105" s="41"/>
      <c r="M105" s="28"/>
      <c r="N105" s="28"/>
      <c r="O105" s="41"/>
      <c r="P105" s="41"/>
      <c r="Q105" s="41"/>
      <c r="R105" s="41"/>
      <c r="S105" s="41"/>
      <c r="T105" s="41"/>
      <c r="W105" s="3"/>
    </row>
    <row r="106" spans="1:23" s="2" customFormat="1" ht="8.1" customHeight="1" x14ac:dyDescent="0.15">
      <c r="A106" s="8" t="s">
        <v>110</v>
      </c>
      <c r="B106" s="25">
        <v>888</v>
      </c>
      <c r="C106" s="26" t="s">
        <v>111</v>
      </c>
      <c r="D106" s="42">
        <v>9729</v>
      </c>
      <c r="E106" s="27" t="s">
        <v>455</v>
      </c>
      <c r="F106" s="38">
        <v>1.3978826189742E-2</v>
      </c>
      <c r="G106" s="28" t="s">
        <v>381</v>
      </c>
      <c r="H106" s="28" t="s">
        <v>922</v>
      </c>
      <c r="I106" s="41" t="s">
        <v>459</v>
      </c>
      <c r="J106" s="41" t="s">
        <v>536</v>
      </c>
      <c r="K106" s="41" t="s">
        <v>578</v>
      </c>
      <c r="L106" s="41" t="s">
        <v>513</v>
      </c>
      <c r="M106" s="28" t="s">
        <v>874</v>
      </c>
      <c r="N106" s="28" t="s">
        <v>581</v>
      </c>
      <c r="O106" s="41" t="s">
        <v>694</v>
      </c>
      <c r="P106" s="41" t="s">
        <v>656</v>
      </c>
      <c r="Q106" s="41" t="s">
        <v>481</v>
      </c>
      <c r="R106" s="41" t="s">
        <v>570</v>
      </c>
      <c r="S106" s="41" t="s">
        <v>459</v>
      </c>
      <c r="T106" s="41" t="s">
        <v>643</v>
      </c>
      <c r="W106" s="3"/>
    </row>
    <row r="107" spans="1:23" s="2" customFormat="1" ht="8.1" customHeight="1" x14ac:dyDescent="0.15">
      <c r="A107" s="8" t="s">
        <v>110</v>
      </c>
      <c r="B107" s="25">
        <v>1954</v>
      </c>
      <c r="C107" s="26" t="s">
        <v>762</v>
      </c>
      <c r="D107" s="42">
        <v>21535</v>
      </c>
      <c r="E107" s="27" t="s">
        <v>395</v>
      </c>
      <c r="F107" s="38">
        <v>1.3930810308799601E-2</v>
      </c>
      <c r="G107" s="28" t="s">
        <v>539</v>
      </c>
      <c r="H107" s="28" t="s">
        <v>463</v>
      </c>
      <c r="I107" s="41" t="s">
        <v>695</v>
      </c>
      <c r="J107" s="41" t="s">
        <v>611</v>
      </c>
      <c r="K107" s="41" t="s">
        <v>625</v>
      </c>
      <c r="L107" s="41" t="s">
        <v>479</v>
      </c>
      <c r="M107" s="28" t="s">
        <v>464</v>
      </c>
      <c r="N107" s="28" t="s">
        <v>1105</v>
      </c>
      <c r="O107" s="41" t="s">
        <v>610</v>
      </c>
      <c r="P107" s="41" t="s">
        <v>506</v>
      </c>
      <c r="Q107" s="41" t="s">
        <v>479</v>
      </c>
      <c r="R107" s="41" t="s">
        <v>1043</v>
      </c>
      <c r="S107" s="41" t="s">
        <v>381</v>
      </c>
      <c r="T107" s="41" t="s">
        <v>716</v>
      </c>
      <c r="W107" s="3"/>
    </row>
    <row r="108" spans="1:23" s="2" customFormat="1" ht="8.1" customHeight="1" x14ac:dyDescent="0.15">
      <c r="A108" s="8" t="s">
        <v>110</v>
      </c>
      <c r="B108" s="25">
        <v>889</v>
      </c>
      <c r="C108" s="26" t="s">
        <v>112</v>
      </c>
      <c r="D108" s="42">
        <v>8235</v>
      </c>
      <c r="E108" s="27" t="s">
        <v>455</v>
      </c>
      <c r="F108" s="38">
        <v>1.6514875531268999E-2</v>
      </c>
      <c r="G108" s="28" t="s">
        <v>656</v>
      </c>
      <c r="H108" s="28" t="s">
        <v>663</v>
      </c>
      <c r="I108" s="41" t="s">
        <v>454</v>
      </c>
      <c r="J108" s="41" t="s">
        <v>664</v>
      </c>
      <c r="K108" s="41" t="s">
        <v>616</v>
      </c>
      <c r="L108" s="41" t="s">
        <v>645</v>
      </c>
      <c r="M108" s="28" t="s">
        <v>554</v>
      </c>
      <c r="N108" s="28" t="s">
        <v>417</v>
      </c>
      <c r="O108" s="41" t="s">
        <v>508</v>
      </c>
      <c r="P108" s="41" t="s">
        <v>730</v>
      </c>
      <c r="Q108" s="41" t="s">
        <v>412</v>
      </c>
      <c r="R108" s="41" t="s">
        <v>485</v>
      </c>
      <c r="S108" s="41" t="s">
        <v>781</v>
      </c>
      <c r="T108" s="41" t="s">
        <v>483</v>
      </c>
      <c r="W108" s="3"/>
    </row>
    <row r="109" spans="1:23" s="2" customFormat="1" ht="8.1" customHeight="1" x14ac:dyDescent="0.15">
      <c r="A109" s="8" t="s">
        <v>110</v>
      </c>
      <c r="B109" s="25">
        <v>893</v>
      </c>
      <c r="C109" s="26" t="s">
        <v>364</v>
      </c>
      <c r="D109" s="42">
        <v>8134</v>
      </c>
      <c r="E109" s="27" t="s">
        <v>833</v>
      </c>
      <c r="F109" s="38">
        <v>1.34005409392673E-2</v>
      </c>
      <c r="G109" s="28" t="s">
        <v>627</v>
      </c>
      <c r="H109" s="28" t="s">
        <v>549</v>
      </c>
      <c r="I109" s="41" t="s">
        <v>608</v>
      </c>
      <c r="J109" s="41" t="s">
        <v>616</v>
      </c>
      <c r="K109" s="41" t="s">
        <v>514</v>
      </c>
      <c r="L109" s="41" t="s">
        <v>694</v>
      </c>
      <c r="M109" s="28" t="s">
        <v>700</v>
      </c>
      <c r="N109" s="28" t="s">
        <v>693</v>
      </c>
      <c r="O109" s="41" t="s">
        <v>853</v>
      </c>
      <c r="P109" s="41" t="s">
        <v>513</v>
      </c>
      <c r="Q109" s="41" t="s">
        <v>444</v>
      </c>
      <c r="R109" s="41" t="s">
        <v>802</v>
      </c>
      <c r="S109" s="41" t="s">
        <v>847</v>
      </c>
      <c r="T109" s="41" t="s">
        <v>811</v>
      </c>
      <c r="W109" s="3"/>
    </row>
    <row r="110" spans="1:23" s="2" customFormat="1" ht="8.1" customHeight="1" x14ac:dyDescent="0.15">
      <c r="A110" s="8" t="s">
        <v>110</v>
      </c>
      <c r="B110" s="25">
        <v>899</v>
      </c>
      <c r="C110" s="26" t="s">
        <v>113</v>
      </c>
      <c r="D110" s="42">
        <v>16870</v>
      </c>
      <c r="E110" s="27" t="s">
        <v>492</v>
      </c>
      <c r="F110" s="38">
        <v>1.6241849436870199E-2</v>
      </c>
      <c r="G110" s="27" t="s">
        <v>491</v>
      </c>
      <c r="H110" s="27" t="s">
        <v>613</v>
      </c>
      <c r="I110" s="42" t="s">
        <v>575</v>
      </c>
      <c r="J110" s="41" t="s">
        <v>625</v>
      </c>
      <c r="K110" s="41" t="s">
        <v>512</v>
      </c>
      <c r="L110" s="42" t="s">
        <v>729</v>
      </c>
      <c r="M110" s="27" t="s">
        <v>1036</v>
      </c>
      <c r="N110" s="27" t="s">
        <v>772</v>
      </c>
      <c r="O110" s="42" t="s">
        <v>410</v>
      </c>
      <c r="P110" s="42" t="s">
        <v>610</v>
      </c>
      <c r="Q110" s="42" t="s">
        <v>603</v>
      </c>
      <c r="R110" s="42" t="s">
        <v>503</v>
      </c>
      <c r="S110" s="42" t="s">
        <v>823</v>
      </c>
      <c r="T110" s="42" t="s">
        <v>412</v>
      </c>
      <c r="W110" s="3"/>
    </row>
    <row r="111" spans="1:23" s="2" customFormat="1" ht="8.1" customHeight="1" x14ac:dyDescent="0.15">
      <c r="A111" s="8" t="s">
        <v>110</v>
      </c>
      <c r="B111" s="25">
        <v>1711</v>
      </c>
      <c r="C111" s="26" t="s">
        <v>114</v>
      </c>
      <c r="D111" s="42">
        <v>19376</v>
      </c>
      <c r="E111" s="27" t="s">
        <v>612</v>
      </c>
      <c r="F111" s="38">
        <v>1.4502477291494601E-2</v>
      </c>
      <c r="G111" s="28" t="s">
        <v>538</v>
      </c>
      <c r="H111" s="28" t="s">
        <v>568</v>
      </c>
      <c r="I111" s="41" t="s">
        <v>922</v>
      </c>
      <c r="J111" s="41" t="s">
        <v>708</v>
      </c>
      <c r="K111" s="41" t="s">
        <v>663</v>
      </c>
      <c r="L111" s="41" t="s">
        <v>754</v>
      </c>
      <c r="M111" s="28" t="s">
        <v>531</v>
      </c>
      <c r="N111" s="28" t="s">
        <v>639</v>
      </c>
      <c r="O111" s="41" t="s">
        <v>600</v>
      </c>
      <c r="P111" s="41" t="s">
        <v>530</v>
      </c>
      <c r="Q111" s="41" t="s">
        <v>848</v>
      </c>
      <c r="R111" s="41" t="s">
        <v>661</v>
      </c>
      <c r="S111" s="41" t="s">
        <v>458</v>
      </c>
      <c r="T111" s="41" t="s">
        <v>410</v>
      </c>
      <c r="W111" s="3"/>
    </row>
    <row r="112" spans="1:23" s="2" customFormat="1" ht="8.1" customHeight="1" x14ac:dyDescent="0.15">
      <c r="A112" s="8" t="s">
        <v>110</v>
      </c>
      <c r="B112" s="25">
        <v>1903</v>
      </c>
      <c r="C112" s="26" t="s">
        <v>115</v>
      </c>
      <c r="D112" s="42">
        <v>15277</v>
      </c>
      <c r="E112" s="27" t="s">
        <v>780</v>
      </c>
      <c r="F112" s="38">
        <v>1.3287949204686801E-2</v>
      </c>
      <c r="G112" s="28" t="s">
        <v>749</v>
      </c>
      <c r="H112" s="28" t="s">
        <v>754</v>
      </c>
      <c r="I112" s="41" t="s">
        <v>781</v>
      </c>
      <c r="J112" s="41" t="s">
        <v>482</v>
      </c>
      <c r="K112" s="41" t="s">
        <v>495</v>
      </c>
      <c r="L112" s="41" t="s">
        <v>732</v>
      </c>
      <c r="M112" s="28" t="s">
        <v>879</v>
      </c>
      <c r="N112" s="28" t="s">
        <v>682</v>
      </c>
      <c r="O112" s="41" t="s">
        <v>552</v>
      </c>
      <c r="P112" s="41" t="s">
        <v>457</v>
      </c>
      <c r="Q112" s="41" t="s">
        <v>575</v>
      </c>
      <c r="R112" s="41" t="s">
        <v>604</v>
      </c>
      <c r="S112" s="41" t="s">
        <v>730</v>
      </c>
      <c r="T112" s="41" t="s">
        <v>766</v>
      </c>
      <c r="W112" s="3"/>
    </row>
    <row r="113" spans="1:23" s="2" customFormat="1" ht="8.1" customHeight="1" x14ac:dyDescent="0.15">
      <c r="A113" s="8" t="s">
        <v>110</v>
      </c>
      <c r="B113" s="25">
        <v>907</v>
      </c>
      <c r="C113" s="26" t="s">
        <v>116</v>
      </c>
      <c r="D113" s="42">
        <v>10839</v>
      </c>
      <c r="E113" s="27" t="s">
        <v>441</v>
      </c>
      <c r="F113" s="38">
        <v>1.3008580127318E-2</v>
      </c>
      <c r="G113" s="28" t="s">
        <v>412</v>
      </c>
      <c r="H113" s="28" t="s">
        <v>480</v>
      </c>
      <c r="I113" s="41" t="s">
        <v>608</v>
      </c>
      <c r="J113" s="41" t="s">
        <v>446</v>
      </c>
      <c r="K113" s="41" t="s">
        <v>454</v>
      </c>
      <c r="L113" s="41" t="s">
        <v>663</v>
      </c>
      <c r="M113" s="27" t="s">
        <v>426</v>
      </c>
      <c r="N113" s="27" t="s">
        <v>1043</v>
      </c>
      <c r="O113" s="41" t="s">
        <v>663</v>
      </c>
      <c r="P113" s="41" t="s">
        <v>424</v>
      </c>
      <c r="Q113" s="41" t="s">
        <v>484</v>
      </c>
      <c r="R113" s="41" t="s">
        <v>613</v>
      </c>
      <c r="S113" s="41" t="s">
        <v>646</v>
      </c>
      <c r="T113" s="41" t="s">
        <v>646</v>
      </c>
      <c r="W113" s="3"/>
    </row>
    <row r="114" spans="1:23" s="2" customFormat="1" ht="8.1" customHeight="1" x14ac:dyDescent="0.15">
      <c r="A114" s="8" t="s">
        <v>110</v>
      </c>
      <c r="B114" s="25">
        <v>1729</v>
      </c>
      <c r="C114" s="26" t="s">
        <v>117</v>
      </c>
      <c r="D114" s="42">
        <v>8263</v>
      </c>
      <c r="E114" s="27" t="s">
        <v>472</v>
      </c>
      <c r="F114" s="38">
        <v>1.3554399128645801E-2</v>
      </c>
      <c r="G114" s="28" t="s">
        <v>513</v>
      </c>
      <c r="H114" s="28" t="s">
        <v>766</v>
      </c>
      <c r="I114" s="41" t="s">
        <v>414</v>
      </c>
      <c r="J114" s="41" t="s">
        <v>536</v>
      </c>
      <c r="K114" s="41" t="s">
        <v>536</v>
      </c>
      <c r="L114" s="41" t="s">
        <v>483</v>
      </c>
      <c r="M114" s="28" t="s">
        <v>626</v>
      </c>
      <c r="N114" s="28" t="s">
        <v>493</v>
      </c>
      <c r="O114" s="41" t="s">
        <v>483</v>
      </c>
      <c r="P114" s="41" t="s">
        <v>695</v>
      </c>
      <c r="Q114" s="41" t="s">
        <v>766</v>
      </c>
      <c r="R114" s="41" t="s">
        <v>575</v>
      </c>
      <c r="S114" s="41" t="s">
        <v>781</v>
      </c>
      <c r="T114" s="41" t="s">
        <v>406</v>
      </c>
      <c r="W114" s="3"/>
    </row>
    <row r="115" spans="1:23" s="2" customFormat="1" ht="8.1" customHeight="1" x14ac:dyDescent="0.15">
      <c r="A115" s="8" t="s">
        <v>110</v>
      </c>
      <c r="B115" s="25">
        <v>917</v>
      </c>
      <c r="C115" s="26" t="s">
        <v>118</v>
      </c>
      <c r="D115" s="42">
        <v>54820</v>
      </c>
      <c r="E115" s="27" t="s">
        <v>1028</v>
      </c>
      <c r="F115" s="38">
        <v>1.8715797154323199E-2</v>
      </c>
      <c r="G115" s="28" t="s">
        <v>1007</v>
      </c>
      <c r="H115" s="28" t="s">
        <v>820</v>
      </c>
      <c r="I115" s="41" t="s">
        <v>462</v>
      </c>
      <c r="J115" s="41" t="s">
        <v>413</v>
      </c>
      <c r="K115" s="41" t="s">
        <v>534</v>
      </c>
      <c r="L115" s="41" t="s">
        <v>431</v>
      </c>
      <c r="M115" s="28" t="s">
        <v>1265</v>
      </c>
      <c r="N115" s="28" t="s">
        <v>2011</v>
      </c>
      <c r="O115" s="41" t="s">
        <v>919</v>
      </c>
      <c r="P115" s="41" t="s">
        <v>1017</v>
      </c>
      <c r="Q115" s="41" t="s">
        <v>1195</v>
      </c>
      <c r="R115" s="41" t="s">
        <v>1366</v>
      </c>
      <c r="S115" s="41" t="s">
        <v>397</v>
      </c>
      <c r="T115" s="41" t="s">
        <v>543</v>
      </c>
      <c r="W115" s="3"/>
    </row>
    <row r="116" spans="1:23" s="2" customFormat="1" ht="8.1" customHeight="1" x14ac:dyDescent="0.15">
      <c r="A116" s="8" t="s">
        <v>110</v>
      </c>
      <c r="B116" s="25">
        <v>1507</v>
      </c>
      <c r="C116" s="26" t="s">
        <v>119</v>
      </c>
      <c r="D116" s="42">
        <v>27613</v>
      </c>
      <c r="E116" s="27" t="s">
        <v>1057</v>
      </c>
      <c r="F116" s="38">
        <v>1.6731249773657302E-2</v>
      </c>
      <c r="G116" s="28" t="s">
        <v>864</v>
      </c>
      <c r="H116" s="28" t="s">
        <v>843</v>
      </c>
      <c r="I116" s="41" t="s">
        <v>732</v>
      </c>
      <c r="J116" s="41" t="s">
        <v>575</v>
      </c>
      <c r="K116" s="41" t="s">
        <v>394</v>
      </c>
      <c r="L116" s="41" t="s">
        <v>844</v>
      </c>
      <c r="M116" s="28" t="s">
        <v>1081</v>
      </c>
      <c r="N116" s="28" t="s">
        <v>918</v>
      </c>
      <c r="O116" s="41" t="s">
        <v>774</v>
      </c>
      <c r="P116" s="41" t="s">
        <v>780</v>
      </c>
      <c r="Q116" s="41" t="s">
        <v>1008</v>
      </c>
      <c r="R116" s="41" t="s">
        <v>994</v>
      </c>
      <c r="S116" s="41" t="s">
        <v>731</v>
      </c>
      <c r="T116" s="41" t="s">
        <v>604</v>
      </c>
      <c r="W116" s="3"/>
    </row>
    <row r="117" spans="1:23" s="2" customFormat="1" ht="8.1" customHeight="1" x14ac:dyDescent="0.15">
      <c r="A117" s="8" t="s">
        <v>110</v>
      </c>
      <c r="B117" s="25">
        <v>928</v>
      </c>
      <c r="C117" s="26" t="s">
        <v>120</v>
      </c>
      <c r="D117" s="42">
        <v>27819</v>
      </c>
      <c r="E117" s="27" t="s">
        <v>601</v>
      </c>
      <c r="F117" s="38">
        <v>1.52413817894245E-2</v>
      </c>
      <c r="G117" s="28" t="s">
        <v>492</v>
      </c>
      <c r="H117" s="28" t="s">
        <v>377</v>
      </c>
      <c r="I117" s="41" t="s">
        <v>455</v>
      </c>
      <c r="J117" s="41" t="s">
        <v>458</v>
      </c>
      <c r="K117" s="41" t="s">
        <v>570</v>
      </c>
      <c r="L117" s="41" t="s">
        <v>438</v>
      </c>
      <c r="M117" s="28" t="s">
        <v>1119</v>
      </c>
      <c r="N117" s="28" t="s">
        <v>1090</v>
      </c>
      <c r="O117" s="41" t="s">
        <v>563</v>
      </c>
      <c r="P117" s="41" t="s">
        <v>602</v>
      </c>
      <c r="Q117" s="41" t="s">
        <v>673</v>
      </c>
      <c r="R117" s="41" t="s">
        <v>550</v>
      </c>
      <c r="S117" s="41" t="s">
        <v>754</v>
      </c>
      <c r="T117" s="41" t="s">
        <v>600</v>
      </c>
      <c r="W117" s="3"/>
    </row>
    <row r="118" spans="1:23" s="2" customFormat="1" ht="8.1" customHeight="1" x14ac:dyDescent="0.15">
      <c r="A118" s="8" t="s">
        <v>110</v>
      </c>
      <c r="B118" s="25">
        <v>882</v>
      </c>
      <c r="C118" s="26" t="s">
        <v>121</v>
      </c>
      <c r="D118" s="42">
        <v>22442</v>
      </c>
      <c r="E118" s="27" t="s">
        <v>775</v>
      </c>
      <c r="F118" s="38">
        <v>1.46154531681668E-2</v>
      </c>
      <c r="G118" s="28" t="s">
        <v>569</v>
      </c>
      <c r="H118" s="28" t="s">
        <v>731</v>
      </c>
      <c r="I118" s="41" t="s">
        <v>861</v>
      </c>
      <c r="J118" s="41" t="s">
        <v>627</v>
      </c>
      <c r="K118" s="41" t="s">
        <v>853</v>
      </c>
      <c r="L118" s="41" t="s">
        <v>506</v>
      </c>
      <c r="M118" s="27" t="s">
        <v>869</v>
      </c>
      <c r="N118" s="27" t="s">
        <v>1118</v>
      </c>
      <c r="O118" s="41" t="s">
        <v>607</v>
      </c>
      <c r="P118" s="41" t="s">
        <v>574</v>
      </c>
      <c r="Q118" s="41" t="s">
        <v>499</v>
      </c>
      <c r="R118" s="41" t="s">
        <v>753</v>
      </c>
      <c r="S118" s="41" t="s">
        <v>542</v>
      </c>
      <c r="T118" s="41" t="s">
        <v>628</v>
      </c>
      <c r="W118" s="3"/>
    </row>
    <row r="119" spans="1:23" s="2" customFormat="1" ht="8.1" customHeight="1" x14ac:dyDescent="0.15">
      <c r="A119" s="8" t="s">
        <v>110</v>
      </c>
      <c r="B119" s="25">
        <v>1640</v>
      </c>
      <c r="C119" s="26" t="s">
        <v>122</v>
      </c>
      <c r="D119" s="42">
        <v>22225</v>
      </c>
      <c r="E119" s="27" t="s">
        <v>560</v>
      </c>
      <c r="F119" s="38">
        <v>1.30483689538808E-2</v>
      </c>
      <c r="G119" s="28" t="s">
        <v>555</v>
      </c>
      <c r="H119" s="28" t="s">
        <v>517</v>
      </c>
      <c r="I119" s="41" t="s">
        <v>643</v>
      </c>
      <c r="J119" s="41" t="s">
        <v>853</v>
      </c>
      <c r="K119" s="41" t="s">
        <v>627</v>
      </c>
      <c r="L119" s="41" t="s">
        <v>506</v>
      </c>
      <c r="M119" s="28" t="s">
        <v>938</v>
      </c>
      <c r="N119" s="28" t="s">
        <v>881</v>
      </c>
      <c r="O119" s="41" t="s">
        <v>687</v>
      </c>
      <c r="P119" s="41" t="s">
        <v>455</v>
      </c>
      <c r="Q119" s="41" t="s">
        <v>493</v>
      </c>
      <c r="R119" s="41" t="s">
        <v>825</v>
      </c>
      <c r="S119" s="41" t="s">
        <v>381</v>
      </c>
      <c r="T119" s="41" t="s">
        <v>452</v>
      </c>
      <c r="W119" s="3"/>
    </row>
    <row r="120" spans="1:23" s="2" customFormat="1" ht="8.1" customHeight="1" x14ac:dyDescent="0.15">
      <c r="A120" s="8" t="s">
        <v>110</v>
      </c>
      <c r="B120" s="25">
        <v>1641</v>
      </c>
      <c r="C120" s="26" t="s">
        <v>123</v>
      </c>
      <c r="D120" s="42">
        <v>14642</v>
      </c>
      <c r="E120" s="27" t="s">
        <v>844</v>
      </c>
      <c r="F120" s="38">
        <v>1.3522742794700201E-2</v>
      </c>
      <c r="G120" s="28" t="s">
        <v>568</v>
      </c>
      <c r="H120" s="28" t="s">
        <v>570</v>
      </c>
      <c r="I120" s="41" t="s">
        <v>467</v>
      </c>
      <c r="J120" s="41" t="s">
        <v>565</v>
      </c>
      <c r="K120" s="41" t="s">
        <v>398</v>
      </c>
      <c r="L120" s="41" t="s">
        <v>510</v>
      </c>
      <c r="M120" s="28" t="s">
        <v>494</v>
      </c>
      <c r="N120" s="28" t="s">
        <v>387</v>
      </c>
      <c r="O120" s="41" t="s">
        <v>424</v>
      </c>
      <c r="P120" s="41" t="s">
        <v>634</v>
      </c>
      <c r="Q120" s="41" t="s">
        <v>450</v>
      </c>
      <c r="R120" s="41" t="s">
        <v>530</v>
      </c>
      <c r="S120" s="41" t="s">
        <v>695</v>
      </c>
      <c r="T120" s="41" t="s">
        <v>644</v>
      </c>
      <c r="W120" s="3"/>
    </row>
    <row r="121" spans="1:23" s="2" customFormat="1" ht="8.1" customHeight="1" x14ac:dyDescent="0.15">
      <c r="A121" s="8" t="s">
        <v>110</v>
      </c>
      <c r="B121" s="25">
        <v>935</v>
      </c>
      <c r="C121" s="26" t="s">
        <v>124</v>
      </c>
      <c r="D121" s="42">
        <v>82721</v>
      </c>
      <c r="E121" s="27" t="s">
        <v>1816</v>
      </c>
      <c r="F121" s="38">
        <v>1.30317573530301E-2</v>
      </c>
      <c r="G121" s="28" t="s">
        <v>624</v>
      </c>
      <c r="H121" s="28" t="s">
        <v>947</v>
      </c>
      <c r="I121" s="41" t="s">
        <v>757</v>
      </c>
      <c r="J121" s="41" t="s">
        <v>557</v>
      </c>
      <c r="K121" s="41" t="s">
        <v>547</v>
      </c>
      <c r="L121" s="41" t="s">
        <v>1003</v>
      </c>
      <c r="M121" s="28" t="s">
        <v>1426</v>
      </c>
      <c r="N121" s="27" t="s">
        <v>2012</v>
      </c>
      <c r="O121" s="41" t="s">
        <v>868</v>
      </c>
      <c r="P121" s="41" t="s">
        <v>855</v>
      </c>
      <c r="Q121" s="41" t="s">
        <v>720</v>
      </c>
      <c r="R121" s="41" t="s">
        <v>1258</v>
      </c>
      <c r="S121" s="41" t="s">
        <v>1003</v>
      </c>
      <c r="T121" s="41" t="s">
        <v>667</v>
      </c>
      <c r="W121" s="3"/>
    </row>
    <row r="122" spans="1:23" s="2" customFormat="1" ht="8.1" customHeight="1" x14ac:dyDescent="0.15">
      <c r="A122" s="8" t="s">
        <v>110</v>
      </c>
      <c r="B122" s="25">
        <v>938</v>
      </c>
      <c r="C122" s="26" t="s">
        <v>125</v>
      </c>
      <c r="D122" s="42">
        <v>11095</v>
      </c>
      <c r="E122" s="27" t="s">
        <v>883</v>
      </c>
      <c r="F122" s="38">
        <v>1.4420910319963899E-2</v>
      </c>
      <c r="G122" s="27" t="s">
        <v>729</v>
      </c>
      <c r="H122" s="27" t="s">
        <v>741</v>
      </c>
      <c r="I122" s="42" t="s">
        <v>578</v>
      </c>
      <c r="J122" s="42" t="s">
        <v>536</v>
      </c>
      <c r="K122" s="42" t="s">
        <v>606</v>
      </c>
      <c r="L122" s="42" t="s">
        <v>617</v>
      </c>
      <c r="M122" s="27" t="s">
        <v>794</v>
      </c>
      <c r="N122" s="27" t="s">
        <v>780</v>
      </c>
      <c r="O122" s="42" t="s">
        <v>645</v>
      </c>
      <c r="P122" s="42" t="s">
        <v>645</v>
      </c>
      <c r="Q122" s="42" t="s">
        <v>656</v>
      </c>
      <c r="R122" s="42" t="s">
        <v>568</v>
      </c>
      <c r="S122" s="42" t="s">
        <v>467</v>
      </c>
      <c r="T122" s="42" t="s">
        <v>481</v>
      </c>
      <c r="W122" s="3"/>
    </row>
    <row r="123" spans="1:23" s="2" customFormat="1" ht="8.1" customHeight="1" x14ac:dyDescent="0.15">
      <c r="A123" s="8" t="s">
        <v>110</v>
      </c>
      <c r="B123" s="25">
        <v>944</v>
      </c>
      <c r="C123" s="26" t="s">
        <v>126</v>
      </c>
      <c r="D123" s="42">
        <v>4817</v>
      </c>
      <c r="E123" s="27" t="s">
        <v>39</v>
      </c>
      <c r="F123" s="38">
        <v>0</v>
      </c>
      <c r="G123" s="28" t="s">
        <v>39</v>
      </c>
      <c r="H123" s="28" t="s">
        <v>39</v>
      </c>
      <c r="I123" s="41" t="s">
        <v>39</v>
      </c>
      <c r="J123" s="41" t="s">
        <v>39</v>
      </c>
      <c r="K123" s="41" t="s">
        <v>39</v>
      </c>
      <c r="L123" s="41" t="s">
        <v>39</v>
      </c>
      <c r="M123" s="28" t="s">
        <v>39</v>
      </c>
      <c r="N123" s="27" t="s">
        <v>39</v>
      </c>
      <c r="O123" s="41" t="s">
        <v>39</v>
      </c>
      <c r="P123" s="41" t="s">
        <v>39</v>
      </c>
      <c r="Q123" s="41" t="s">
        <v>39</v>
      </c>
      <c r="R123" s="41" t="s">
        <v>39</v>
      </c>
      <c r="S123" s="41" t="s">
        <v>39</v>
      </c>
      <c r="T123" s="41" t="s">
        <v>39</v>
      </c>
      <c r="W123" s="3"/>
    </row>
    <row r="124" spans="1:23" s="2" customFormat="1" ht="8.1" customHeight="1" x14ac:dyDescent="0.15">
      <c r="A124" s="8" t="s">
        <v>110</v>
      </c>
      <c r="B124" s="25">
        <v>946</v>
      </c>
      <c r="C124" s="26" t="s">
        <v>127</v>
      </c>
      <c r="D124" s="42">
        <v>10805</v>
      </c>
      <c r="E124" s="27" t="s">
        <v>603</v>
      </c>
      <c r="F124" s="38">
        <v>1.2401665895418801E-2</v>
      </c>
      <c r="G124" s="28" t="s">
        <v>663</v>
      </c>
      <c r="H124" s="28" t="s">
        <v>412</v>
      </c>
      <c r="I124" s="41" t="s">
        <v>608</v>
      </c>
      <c r="J124" s="41" t="s">
        <v>536</v>
      </c>
      <c r="K124" s="41" t="s">
        <v>454</v>
      </c>
      <c r="L124" s="41" t="s">
        <v>823</v>
      </c>
      <c r="M124" s="28" t="s">
        <v>838</v>
      </c>
      <c r="N124" s="28" t="s">
        <v>557</v>
      </c>
      <c r="O124" s="41" t="s">
        <v>482</v>
      </c>
      <c r="P124" s="41" t="s">
        <v>424</v>
      </c>
      <c r="Q124" s="41" t="s">
        <v>732</v>
      </c>
      <c r="R124" s="41" t="s">
        <v>525</v>
      </c>
      <c r="S124" s="41" t="s">
        <v>606</v>
      </c>
      <c r="T124" s="41" t="s">
        <v>811</v>
      </c>
      <c r="W124" s="3"/>
    </row>
    <row r="125" spans="1:23" s="2" customFormat="1" ht="8.1" customHeight="1" x14ac:dyDescent="0.15">
      <c r="A125" s="8" t="s">
        <v>110</v>
      </c>
      <c r="B125" s="25">
        <v>1894</v>
      </c>
      <c r="C125" s="26" t="s">
        <v>128</v>
      </c>
      <c r="D125" s="42">
        <v>28359</v>
      </c>
      <c r="E125" s="27" t="s">
        <v>692</v>
      </c>
      <c r="F125" s="38">
        <v>1.6255862336471701E-2</v>
      </c>
      <c r="G125" s="28" t="s">
        <v>602</v>
      </c>
      <c r="H125" s="28" t="s">
        <v>435</v>
      </c>
      <c r="I125" s="41" t="s">
        <v>444</v>
      </c>
      <c r="J125" s="41" t="s">
        <v>634</v>
      </c>
      <c r="K125" s="41" t="s">
        <v>617</v>
      </c>
      <c r="L125" s="41" t="s">
        <v>1043</v>
      </c>
      <c r="M125" s="28" t="s">
        <v>735</v>
      </c>
      <c r="N125" s="28" t="s">
        <v>1087</v>
      </c>
      <c r="O125" s="41" t="s">
        <v>499</v>
      </c>
      <c r="P125" s="41" t="s">
        <v>539</v>
      </c>
      <c r="Q125" s="41" t="s">
        <v>534</v>
      </c>
      <c r="R125" s="41" t="s">
        <v>963</v>
      </c>
      <c r="S125" s="41" t="s">
        <v>655</v>
      </c>
      <c r="T125" s="41" t="s">
        <v>603</v>
      </c>
      <c r="W125" s="3"/>
    </row>
    <row r="126" spans="1:23" s="2" customFormat="1" ht="8.1" customHeight="1" x14ac:dyDescent="0.15">
      <c r="A126" s="8" t="s">
        <v>110</v>
      </c>
      <c r="B126" s="25">
        <v>1669</v>
      </c>
      <c r="C126" s="26" t="s">
        <v>129</v>
      </c>
      <c r="D126" s="42">
        <v>12131</v>
      </c>
      <c r="E126" s="27" t="s">
        <v>404</v>
      </c>
      <c r="F126" s="38">
        <v>1.51677520402275E-2</v>
      </c>
      <c r="G126" s="28" t="s">
        <v>379</v>
      </c>
      <c r="H126" s="28" t="s">
        <v>552</v>
      </c>
      <c r="I126" s="41" t="s">
        <v>694</v>
      </c>
      <c r="J126" s="41" t="s">
        <v>571</v>
      </c>
      <c r="K126" s="41" t="s">
        <v>695</v>
      </c>
      <c r="L126" s="41" t="s">
        <v>663</v>
      </c>
      <c r="M126" s="28" t="s">
        <v>936</v>
      </c>
      <c r="N126" s="28" t="s">
        <v>805</v>
      </c>
      <c r="O126" s="41" t="s">
        <v>458</v>
      </c>
      <c r="P126" s="41" t="s">
        <v>741</v>
      </c>
      <c r="Q126" s="41" t="s">
        <v>381</v>
      </c>
      <c r="R126" s="41" t="s">
        <v>837</v>
      </c>
      <c r="S126" s="41" t="s">
        <v>565</v>
      </c>
      <c r="T126" s="41" t="s">
        <v>644</v>
      </c>
      <c r="W126" s="3"/>
    </row>
    <row r="127" spans="1:23" s="2" customFormat="1" ht="8.1" customHeight="1" x14ac:dyDescent="0.15">
      <c r="A127" s="8" t="s">
        <v>110</v>
      </c>
      <c r="B127" s="25">
        <v>957</v>
      </c>
      <c r="C127" s="26" t="s">
        <v>130</v>
      </c>
      <c r="D127" s="42">
        <v>38122</v>
      </c>
      <c r="E127" s="27" t="s">
        <v>1119</v>
      </c>
      <c r="F127" s="38">
        <v>1.7391532448455E-2</v>
      </c>
      <c r="G127" s="28" t="s">
        <v>913</v>
      </c>
      <c r="H127" s="28" t="s">
        <v>545</v>
      </c>
      <c r="I127" s="41" t="s">
        <v>845</v>
      </c>
      <c r="J127" s="41" t="s">
        <v>777</v>
      </c>
      <c r="K127" s="41" t="s">
        <v>456</v>
      </c>
      <c r="L127" s="41" t="s">
        <v>460</v>
      </c>
      <c r="M127" s="28" t="s">
        <v>1300</v>
      </c>
      <c r="N127" s="28" t="s">
        <v>1553</v>
      </c>
      <c r="O127" s="41" t="s">
        <v>821</v>
      </c>
      <c r="P127" s="41" t="s">
        <v>800</v>
      </c>
      <c r="Q127" s="41" t="s">
        <v>1025</v>
      </c>
      <c r="R127" s="41" t="s">
        <v>1151</v>
      </c>
      <c r="S127" s="41" t="s">
        <v>504</v>
      </c>
      <c r="T127" s="41" t="s">
        <v>475</v>
      </c>
      <c r="W127" s="3"/>
    </row>
    <row r="128" spans="1:23" s="2" customFormat="1" ht="8.1" customHeight="1" x14ac:dyDescent="0.15">
      <c r="A128" s="8" t="s">
        <v>110</v>
      </c>
      <c r="B128" s="25">
        <v>965</v>
      </c>
      <c r="C128" s="26" t="s">
        <v>131</v>
      </c>
      <c r="D128" s="42">
        <v>6177</v>
      </c>
      <c r="E128" s="27" t="s">
        <v>807</v>
      </c>
      <c r="F128" s="38">
        <v>1.0361016674761201E-2</v>
      </c>
      <c r="G128" s="28" t="s">
        <v>482</v>
      </c>
      <c r="H128" s="28" t="s">
        <v>703</v>
      </c>
      <c r="I128" s="41" t="s">
        <v>824</v>
      </c>
      <c r="J128" s="41" t="s">
        <v>39</v>
      </c>
      <c r="K128" s="41" t="s">
        <v>806</v>
      </c>
      <c r="L128" s="41" t="s">
        <v>571</v>
      </c>
      <c r="M128" s="28" t="s">
        <v>615</v>
      </c>
      <c r="N128" s="28" t="s">
        <v>533</v>
      </c>
      <c r="O128" s="41" t="s">
        <v>432</v>
      </c>
      <c r="P128" s="41" t="s">
        <v>432</v>
      </c>
      <c r="Q128" s="41" t="s">
        <v>520</v>
      </c>
      <c r="R128" s="41" t="s">
        <v>625</v>
      </c>
      <c r="S128" s="41" t="s">
        <v>536</v>
      </c>
      <c r="T128" s="41" t="s">
        <v>559</v>
      </c>
      <c r="W128" s="3"/>
    </row>
    <row r="129" spans="1:23" s="2" customFormat="1" ht="8.1" customHeight="1" x14ac:dyDescent="0.15">
      <c r="A129" s="8" t="s">
        <v>110</v>
      </c>
      <c r="B129" s="25">
        <v>1883</v>
      </c>
      <c r="C129" s="26" t="s">
        <v>132</v>
      </c>
      <c r="D129" s="42">
        <v>57545</v>
      </c>
      <c r="E129" s="27" t="s">
        <v>1924</v>
      </c>
      <c r="F129" s="38">
        <v>1.7516726040490101E-2</v>
      </c>
      <c r="G129" s="28" t="s">
        <v>737</v>
      </c>
      <c r="H129" s="28" t="s">
        <v>820</v>
      </c>
      <c r="I129" s="41" t="s">
        <v>965</v>
      </c>
      <c r="J129" s="41" t="s">
        <v>499</v>
      </c>
      <c r="K129" s="41" t="s">
        <v>557</v>
      </c>
      <c r="L129" s="41" t="s">
        <v>822</v>
      </c>
      <c r="M129" s="28" t="s">
        <v>1452</v>
      </c>
      <c r="N129" s="28" t="s">
        <v>1715</v>
      </c>
      <c r="O129" s="41" t="s">
        <v>553</v>
      </c>
      <c r="P129" s="41" t="s">
        <v>739</v>
      </c>
      <c r="Q129" s="41" t="s">
        <v>869</v>
      </c>
      <c r="R129" s="41" t="s">
        <v>1664</v>
      </c>
      <c r="S129" s="41" t="s">
        <v>744</v>
      </c>
      <c r="T129" s="41" t="s">
        <v>1095</v>
      </c>
      <c r="W129" s="3"/>
    </row>
    <row r="130" spans="1:23" s="2" customFormat="1" ht="8.1" customHeight="1" x14ac:dyDescent="0.15">
      <c r="A130" s="8" t="s">
        <v>110</v>
      </c>
      <c r="B130" s="25">
        <v>971</v>
      </c>
      <c r="C130" s="26" t="s">
        <v>133</v>
      </c>
      <c r="D130" s="42">
        <v>14777</v>
      </c>
      <c r="E130" s="27" t="s">
        <v>954</v>
      </c>
      <c r="F130" s="38">
        <v>1.5632401705352902E-2</v>
      </c>
      <c r="G130" s="28" t="s">
        <v>455</v>
      </c>
      <c r="H130" s="28" t="s">
        <v>450</v>
      </c>
      <c r="I130" s="41" t="s">
        <v>646</v>
      </c>
      <c r="J130" s="41" t="s">
        <v>482</v>
      </c>
      <c r="K130" s="41" t="s">
        <v>512</v>
      </c>
      <c r="L130" s="41" t="s">
        <v>485</v>
      </c>
      <c r="M130" s="28" t="s">
        <v>437</v>
      </c>
      <c r="N130" s="28" t="s">
        <v>400</v>
      </c>
      <c r="O130" s="41" t="s">
        <v>381</v>
      </c>
      <c r="P130" s="41" t="s">
        <v>802</v>
      </c>
      <c r="Q130" s="41" t="s">
        <v>450</v>
      </c>
      <c r="R130" s="41" t="s">
        <v>555</v>
      </c>
      <c r="S130" s="41" t="s">
        <v>766</v>
      </c>
      <c r="T130" s="41" t="s">
        <v>746</v>
      </c>
      <c r="W130" s="3"/>
    </row>
    <row r="131" spans="1:23" s="2" customFormat="1" ht="8.1" customHeight="1" x14ac:dyDescent="0.15">
      <c r="A131" s="8" t="s">
        <v>110</v>
      </c>
      <c r="B131" s="25">
        <v>981</v>
      </c>
      <c r="C131" s="26" t="s">
        <v>134</v>
      </c>
      <c r="D131" s="42">
        <v>6176</v>
      </c>
      <c r="E131" s="27" t="s">
        <v>663</v>
      </c>
      <c r="F131" s="38">
        <v>1.05246113989637E-2</v>
      </c>
      <c r="G131" s="28" t="s">
        <v>495</v>
      </c>
      <c r="H131" s="28" t="s">
        <v>536</v>
      </c>
      <c r="I131" s="41" t="s">
        <v>795</v>
      </c>
      <c r="J131" s="41" t="s">
        <v>618</v>
      </c>
      <c r="K131" s="41" t="s">
        <v>383</v>
      </c>
      <c r="L131" s="41" t="s">
        <v>703</v>
      </c>
      <c r="M131" s="28" t="s">
        <v>607</v>
      </c>
      <c r="N131" s="28" t="s">
        <v>846</v>
      </c>
      <c r="O131" s="41" t="s">
        <v>606</v>
      </c>
      <c r="P131" s="41" t="s">
        <v>625</v>
      </c>
      <c r="Q131" s="41" t="s">
        <v>467</v>
      </c>
      <c r="R131" s="41" t="s">
        <v>552</v>
      </c>
      <c r="S131" s="41" t="s">
        <v>446</v>
      </c>
      <c r="T131" s="41" t="s">
        <v>608</v>
      </c>
      <c r="W131" s="3"/>
    </row>
    <row r="132" spans="1:23" s="2" customFormat="1" ht="8.1" customHeight="1" x14ac:dyDescent="0.15">
      <c r="A132" s="8" t="s">
        <v>110</v>
      </c>
      <c r="B132" s="25">
        <v>994</v>
      </c>
      <c r="C132" s="26" t="s">
        <v>135</v>
      </c>
      <c r="D132" s="42">
        <v>9560</v>
      </c>
      <c r="E132" s="27" t="s">
        <v>709</v>
      </c>
      <c r="F132" s="38">
        <v>1.4435146443514599E-2</v>
      </c>
      <c r="G132" s="28" t="s">
        <v>645</v>
      </c>
      <c r="H132" s="28" t="s">
        <v>480</v>
      </c>
      <c r="I132" s="41" t="s">
        <v>781</v>
      </c>
      <c r="J132" s="41" t="s">
        <v>616</v>
      </c>
      <c r="K132" s="41" t="s">
        <v>578</v>
      </c>
      <c r="L132" s="41" t="s">
        <v>708</v>
      </c>
      <c r="M132" s="28" t="s">
        <v>621</v>
      </c>
      <c r="N132" s="28" t="s">
        <v>534</v>
      </c>
      <c r="O132" s="41" t="s">
        <v>746</v>
      </c>
      <c r="P132" s="41" t="s">
        <v>741</v>
      </c>
      <c r="Q132" s="41" t="s">
        <v>381</v>
      </c>
      <c r="R132" s="41" t="s">
        <v>675</v>
      </c>
      <c r="S132" s="41" t="s">
        <v>695</v>
      </c>
      <c r="T132" s="41" t="s">
        <v>549</v>
      </c>
      <c r="W132" s="3"/>
    </row>
    <row r="133" spans="1:23" s="2" customFormat="1" ht="8.1" customHeight="1" x14ac:dyDescent="0.15">
      <c r="A133" s="8" t="s">
        <v>110</v>
      </c>
      <c r="B133" s="25">
        <v>983</v>
      </c>
      <c r="C133" s="26" t="s">
        <v>136</v>
      </c>
      <c r="D133" s="42">
        <v>65565</v>
      </c>
      <c r="E133" s="27" t="s">
        <v>1884</v>
      </c>
      <c r="F133" s="38">
        <v>2.2344238541904999E-2</v>
      </c>
      <c r="G133" s="28" t="s">
        <v>1211</v>
      </c>
      <c r="H133" s="28" t="s">
        <v>877</v>
      </c>
      <c r="I133" s="41" t="s">
        <v>686</v>
      </c>
      <c r="J133" s="41" t="s">
        <v>566</v>
      </c>
      <c r="K133" s="41" t="s">
        <v>466</v>
      </c>
      <c r="L133" s="41" t="s">
        <v>993</v>
      </c>
      <c r="M133" s="28" t="s">
        <v>2013</v>
      </c>
      <c r="N133" s="28" t="s">
        <v>2014</v>
      </c>
      <c r="O133" s="41" t="s">
        <v>1202</v>
      </c>
      <c r="P133" s="41" t="s">
        <v>1119</v>
      </c>
      <c r="Q133" s="41" t="s">
        <v>1233</v>
      </c>
      <c r="R133" s="41" t="s">
        <v>1271</v>
      </c>
      <c r="S133" s="41" t="s">
        <v>827</v>
      </c>
      <c r="T133" s="41" t="s">
        <v>447</v>
      </c>
      <c r="W133" s="3"/>
    </row>
    <row r="134" spans="1:23" s="2" customFormat="1" ht="8.1" customHeight="1" x14ac:dyDescent="0.15">
      <c r="A134" s="8" t="s">
        <v>110</v>
      </c>
      <c r="B134" s="25">
        <v>984</v>
      </c>
      <c r="C134" s="26" t="s">
        <v>137</v>
      </c>
      <c r="D134" s="42">
        <v>28227</v>
      </c>
      <c r="E134" s="27" t="s">
        <v>544</v>
      </c>
      <c r="F134" s="38">
        <v>2.0795692067878301E-2</v>
      </c>
      <c r="G134" s="28" t="s">
        <v>595</v>
      </c>
      <c r="H134" s="28" t="s">
        <v>612</v>
      </c>
      <c r="I134" s="41" t="s">
        <v>463</v>
      </c>
      <c r="J134" s="41" t="s">
        <v>525</v>
      </c>
      <c r="K134" s="41" t="s">
        <v>610</v>
      </c>
      <c r="L134" s="41" t="s">
        <v>843</v>
      </c>
      <c r="M134" s="28" t="s">
        <v>1152</v>
      </c>
      <c r="N134" s="28" t="s">
        <v>955</v>
      </c>
      <c r="O134" s="41" t="s">
        <v>805</v>
      </c>
      <c r="P134" s="41" t="s">
        <v>382</v>
      </c>
      <c r="Q134" s="41" t="s">
        <v>816</v>
      </c>
      <c r="R134" s="41" t="s">
        <v>601</v>
      </c>
      <c r="S134" s="41" t="s">
        <v>710</v>
      </c>
      <c r="T134" s="41" t="s">
        <v>517</v>
      </c>
      <c r="W134" s="3"/>
    </row>
    <row r="135" spans="1:23" s="2" customFormat="1" ht="8.1" customHeight="1" x14ac:dyDescent="0.15">
      <c r="A135" s="8" t="s">
        <v>110</v>
      </c>
      <c r="B135" s="25">
        <v>986</v>
      </c>
      <c r="C135" s="26" t="s">
        <v>138</v>
      </c>
      <c r="D135" s="42">
        <v>7106</v>
      </c>
      <c r="E135" s="27" t="s">
        <v>457</v>
      </c>
      <c r="F135" s="38">
        <v>1.11173656065297E-2</v>
      </c>
      <c r="G135" s="28" t="s">
        <v>508</v>
      </c>
      <c r="H135" s="28" t="s">
        <v>459</v>
      </c>
      <c r="I135" s="41" t="s">
        <v>618</v>
      </c>
      <c r="J135" s="41" t="s">
        <v>500</v>
      </c>
      <c r="K135" s="41" t="s">
        <v>559</v>
      </c>
      <c r="L135" s="41" t="s">
        <v>520</v>
      </c>
      <c r="M135" s="28" t="s">
        <v>542</v>
      </c>
      <c r="N135" s="28" t="s">
        <v>525</v>
      </c>
      <c r="O135" s="41" t="s">
        <v>398</v>
      </c>
      <c r="P135" s="41" t="s">
        <v>406</v>
      </c>
      <c r="Q135" s="41" t="s">
        <v>565</v>
      </c>
      <c r="R135" s="41" t="s">
        <v>853</v>
      </c>
      <c r="S135" s="41" t="s">
        <v>446</v>
      </c>
      <c r="T135" s="41" t="s">
        <v>690</v>
      </c>
      <c r="W135" s="3"/>
    </row>
    <row r="136" spans="1:23" s="2" customFormat="1" ht="8.1" customHeight="1" x14ac:dyDescent="0.15">
      <c r="A136" s="8" t="s">
        <v>110</v>
      </c>
      <c r="B136" s="25">
        <v>988</v>
      </c>
      <c r="C136" s="26" t="s">
        <v>139</v>
      </c>
      <c r="D136" s="42">
        <v>31798</v>
      </c>
      <c r="E136" s="27" t="s">
        <v>711</v>
      </c>
      <c r="F136" s="38">
        <v>1.6227435687779099E-2</v>
      </c>
      <c r="G136" s="28" t="s">
        <v>640</v>
      </c>
      <c r="H136" s="28" t="s">
        <v>706</v>
      </c>
      <c r="I136" s="41" t="s">
        <v>846</v>
      </c>
      <c r="J136" s="41" t="s">
        <v>861</v>
      </c>
      <c r="K136" s="41" t="s">
        <v>687</v>
      </c>
      <c r="L136" s="41" t="s">
        <v>477</v>
      </c>
      <c r="M136" s="27" t="s">
        <v>819</v>
      </c>
      <c r="N136" s="27" t="s">
        <v>914</v>
      </c>
      <c r="O136" s="42" t="s">
        <v>717</v>
      </c>
      <c r="P136" s="41" t="s">
        <v>502</v>
      </c>
      <c r="Q136" s="41" t="s">
        <v>821</v>
      </c>
      <c r="R136" s="42" t="s">
        <v>942</v>
      </c>
      <c r="S136" s="41" t="s">
        <v>506</v>
      </c>
      <c r="T136" s="41" t="s">
        <v>475</v>
      </c>
      <c r="W136" s="3"/>
    </row>
    <row r="137" spans="1:23" s="2" customFormat="1" ht="8.1" customHeight="1" x14ac:dyDescent="0.15">
      <c r="B137" s="33"/>
      <c r="C137" s="33"/>
      <c r="D137" s="42"/>
      <c r="E137" s="27"/>
      <c r="F137" s="38"/>
      <c r="G137" s="28"/>
      <c r="H137" s="28"/>
      <c r="I137" s="41"/>
      <c r="J137" s="41"/>
      <c r="K137" s="41"/>
      <c r="L137" s="41"/>
      <c r="M137" s="27"/>
      <c r="N137" s="27"/>
      <c r="O137" s="41"/>
      <c r="P137" s="41"/>
      <c r="Q137" s="41"/>
      <c r="R137" s="41"/>
      <c r="S137" s="41"/>
      <c r="T137" s="41"/>
      <c r="W137" s="3"/>
    </row>
    <row r="138" spans="1:23" s="2" customFormat="1" ht="8.1" customHeight="1" x14ac:dyDescent="0.15">
      <c r="A138" s="8" t="s">
        <v>140</v>
      </c>
      <c r="B138" s="25">
        <v>1723</v>
      </c>
      <c r="C138" s="26" t="s">
        <v>141</v>
      </c>
      <c r="D138" s="42">
        <v>6357</v>
      </c>
      <c r="E138" s="27" t="s">
        <v>766</v>
      </c>
      <c r="F138" s="38">
        <v>8.9664936290703209E-3</v>
      </c>
      <c r="G138" s="28" t="s">
        <v>578</v>
      </c>
      <c r="H138" s="28" t="s">
        <v>690</v>
      </c>
      <c r="I138" s="41" t="s">
        <v>39</v>
      </c>
      <c r="J138" s="41" t="s">
        <v>806</v>
      </c>
      <c r="K138" s="41" t="s">
        <v>559</v>
      </c>
      <c r="L138" s="41" t="s">
        <v>616</v>
      </c>
      <c r="M138" s="27" t="s">
        <v>645</v>
      </c>
      <c r="N138" s="27" t="s">
        <v>412</v>
      </c>
      <c r="O138" s="41" t="s">
        <v>536</v>
      </c>
      <c r="P138" s="41" t="s">
        <v>616</v>
      </c>
      <c r="Q138" s="41" t="s">
        <v>514</v>
      </c>
      <c r="R138" s="41" t="s">
        <v>781</v>
      </c>
      <c r="S138" s="41" t="s">
        <v>383</v>
      </c>
      <c r="T138" s="41" t="s">
        <v>559</v>
      </c>
      <c r="W138" s="3"/>
    </row>
    <row r="139" spans="1:23" s="2" customFormat="1" ht="8.1" customHeight="1" x14ac:dyDescent="0.15">
      <c r="A139" s="8" t="s">
        <v>140</v>
      </c>
      <c r="B139" s="25">
        <v>1959</v>
      </c>
      <c r="C139" s="26" t="s">
        <v>814</v>
      </c>
      <c r="D139" s="42">
        <v>36084</v>
      </c>
      <c r="E139" s="27" t="s">
        <v>553</v>
      </c>
      <c r="F139" s="38">
        <v>9.3116062520784797E-3</v>
      </c>
      <c r="G139" s="28" t="s">
        <v>590</v>
      </c>
      <c r="H139" s="28" t="s">
        <v>776</v>
      </c>
      <c r="I139" s="41" t="s">
        <v>656</v>
      </c>
      <c r="J139" s="41" t="s">
        <v>480</v>
      </c>
      <c r="K139" s="41" t="s">
        <v>381</v>
      </c>
      <c r="L139" s="41" t="s">
        <v>628</v>
      </c>
      <c r="M139" s="28" t="s">
        <v>773</v>
      </c>
      <c r="N139" s="27" t="s">
        <v>620</v>
      </c>
      <c r="O139" s="41" t="s">
        <v>609</v>
      </c>
      <c r="P139" s="41" t="s">
        <v>704</v>
      </c>
      <c r="Q139" s="41" t="s">
        <v>569</v>
      </c>
      <c r="R139" s="41" t="s">
        <v>388</v>
      </c>
      <c r="S139" s="41" t="s">
        <v>409</v>
      </c>
      <c r="T139" s="41" t="s">
        <v>732</v>
      </c>
      <c r="W139" s="3"/>
    </row>
    <row r="140" spans="1:23" s="2" customFormat="1" ht="8.1" customHeight="1" x14ac:dyDescent="0.15">
      <c r="A140" s="8" t="s">
        <v>140</v>
      </c>
      <c r="B140" s="25">
        <v>743</v>
      </c>
      <c r="C140" s="26" t="s">
        <v>142</v>
      </c>
      <c r="D140" s="42">
        <v>10697</v>
      </c>
      <c r="E140" s="27" t="s">
        <v>456</v>
      </c>
      <c r="F140" s="38">
        <v>1.3742170702066001E-2</v>
      </c>
      <c r="G140" s="28" t="s">
        <v>656</v>
      </c>
      <c r="H140" s="28" t="s">
        <v>617</v>
      </c>
      <c r="I140" s="41" t="s">
        <v>565</v>
      </c>
      <c r="J140" s="41" t="s">
        <v>520</v>
      </c>
      <c r="K140" s="41" t="s">
        <v>578</v>
      </c>
      <c r="L140" s="41" t="s">
        <v>508</v>
      </c>
      <c r="M140" s="28" t="s">
        <v>443</v>
      </c>
      <c r="N140" s="28" t="s">
        <v>602</v>
      </c>
      <c r="O140" s="41" t="s">
        <v>644</v>
      </c>
      <c r="P140" s="41" t="s">
        <v>484</v>
      </c>
      <c r="Q140" s="41" t="s">
        <v>444</v>
      </c>
      <c r="R140" s="41" t="s">
        <v>603</v>
      </c>
      <c r="S140" s="41" t="s">
        <v>467</v>
      </c>
      <c r="T140" s="41" t="s">
        <v>549</v>
      </c>
      <c r="W140" s="3"/>
    </row>
    <row r="141" spans="1:23" s="2" customFormat="1" ht="8.1" customHeight="1" x14ac:dyDescent="0.15">
      <c r="A141" s="8" t="s">
        <v>140</v>
      </c>
      <c r="B141" s="25">
        <v>744</v>
      </c>
      <c r="C141" s="26" t="s">
        <v>143</v>
      </c>
      <c r="D141" s="42">
        <v>4185</v>
      </c>
      <c r="E141" s="27" t="s">
        <v>39</v>
      </c>
      <c r="F141" s="38">
        <v>0</v>
      </c>
      <c r="G141" s="28" t="s">
        <v>39</v>
      </c>
      <c r="H141" s="28" t="s">
        <v>39</v>
      </c>
      <c r="I141" s="41" t="s">
        <v>39</v>
      </c>
      <c r="J141" s="41" t="s">
        <v>39</v>
      </c>
      <c r="K141" s="41" t="s">
        <v>39</v>
      </c>
      <c r="L141" s="41" t="s">
        <v>39</v>
      </c>
      <c r="M141" s="28" t="s">
        <v>39</v>
      </c>
      <c r="N141" s="28" t="s">
        <v>39</v>
      </c>
      <c r="O141" s="41" t="s">
        <v>39</v>
      </c>
      <c r="P141" s="41" t="s">
        <v>39</v>
      </c>
      <c r="Q141" s="41" t="s">
        <v>39</v>
      </c>
      <c r="R141" s="41" t="s">
        <v>39</v>
      </c>
      <c r="S141" s="41" t="s">
        <v>39</v>
      </c>
      <c r="T141" s="41" t="s">
        <v>39</v>
      </c>
      <c r="W141" s="3"/>
    </row>
    <row r="142" spans="1:23" s="2" customFormat="1" ht="8.1" customHeight="1" x14ac:dyDescent="0.15">
      <c r="A142" s="8" t="s">
        <v>140</v>
      </c>
      <c r="B142" s="25">
        <v>1724</v>
      </c>
      <c r="C142" s="26" t="s">
        <v>144</v>
      </c>
      <c r="D142" s="42">
        <v>11909</v>
      </c>
      <c r="E142" s="27" t="s">
        <v>378</v>
      </c>
      <c r="F142" s="38">
        <v>1.4358888235788099E-2</v>
      </c>
      <c r="G142" s="28" t="s">
        <v>611</v>
      </c>
      <c r="H142" s="28" t="s">
        <v>662</v>
      </c>
      <c r="I142" s="41" t="s">
        <v>432</v>
      </c>
      <c r="J142" s="41" t="s">
        <v>446</v>
      </c>
      <c r="K142" s="41" t="s">
        <v>406</v>
      </c>
      <c r="L142" s="41" t="s">
        <v>575</v>
      </c>
      <c r="M142" s="27" t="s">
        <v>838</v>
      </c>
      <c r="N142" s="27" t="s">
        <v>748</v>
      </c>
      <c r="O142" s="42" t="s">
        <v>643</v>
      </c>
      <c r="P142" s="41" t="s">
        <v>892</v>
      </c>
      <c r="Q142" s="41" t="s">
        <v>424</v>
      </c>
      <c r="R142" s="42" t="s">
        <v>552</v>
      </c>
      <c r="S142" s="41" t="s">
        <v>508</v>
      </c>
      <c r="T142" s="41" t="s">
        <v>766</v>
      </c>
      <c r="W142" s="3"/>
    </row>
    <row r="143" spans="1:23" s="2" customFormat="1" ht="8.1" customHeight="1" x14ac:dyDescent="0.15">
      <c r="A143" s="8" t="s">
        <v>140</v>
      </c>
      <c r="B143" s="25">
        <v>748</v>
      </c>
      <c r="C143" s="26" t="s">
        <v>145</v>
      </c>
      <c r="D143" s="42">
        <v>42992</v>
      </c>
      <c r="E143" s="27" t="s">
        <v>801</v>
      </c>
      <c r="F143" s="38">
        <v>1.5491254186825501E-2</v>
      </c>
      <c r="G143" s="28" t="s">
        <v>537</v>
      </c>
      <c r="H143" s="28" t="s">
        <v>462</v>
      </c>
      <c r="I143" s="41" t="s">
        <v>430</v>
      </c>
      <c r="J143" s="41" t="s">
        <v>655</v>
      </c>
      <c r="K143" s="41" t="s">
        <v>684</v>
      </c>
      <c r="L143" s="41" t="s">
        <v>954</v>
      </c>
      <c r="M143" s="28" t="s">
        <v>2015</v>
      </c>
      <c r="N143" s="28" t="s">
        <v>1028</v>
      </c>
      <c r="O143" s="41" t="s">
        <v>937</v>
      </c>
      <c r="P143" s="41" t="s">
        <v>856</v>
      </c>
      <c r="Q143" s="41" t="s">
        <v>691</v>
      </c>
      <c r="R143" s="41" t="s">
        <v>793</v>
      </c>
      <c r="S143" s="41" t="s">
        <v>382</v>
      </c>
      <c r="T143" s="41" t="s">
        <v>626</v>
      </c>
      <c r="W143" s="3"/>
    </row>
    <row r="144" spans="1:23" s="2" customFormat="1" ht="8.1" customHeight="1" x14ac:dyDescent="0.15">
      <c r="A144" s="8" t="s">
        <v>140</v>
      </c>
      <c r="B144" s="25">
        <v>1721</v>
      </c>
      <c r="C144" s="26" t="s">
        <v>146</v>
      </c>
      <c r="D144" s="42">
        <v>20227</v>
      </c>
      <c r="E144" s="27" t="s">
        <v>652</v>
      </c>
      <c r="F144" s="38">
        <v>1.2359717209670201E-2</v>
      </c>
      <c r="G144" s="27" t="s">
        <v>613</v>
      </c>
      <c r="H144" s="27" t="s">
        <v>463</v>
      </c>
      <c r="I144" s="42" t="s">
        <v>549</v>
      </c>
      <c r="J144" s="42" t="s">
        <v>625</v>
      </c>
      <c r="K144" s="42" t="s">
        <v>922</v>
      </c>
      <c r="L144" s="42" t="s">
        <v>510</v>
      </c>
      <c r="M144" s="27" t="s">
        <v>913</v>
      </c>
      <c r="N144" s="27" t="s">
        <v>591</v>
      </c>
      <c r="O144" s="42" t="s">
        <v>394</v>
      </c>
      <c r="P144" s="42" t="s">
        <v>409</v>
      </c>
      <c r="Q144" s="42" t="s">
        <v>525</v>
      </c>
      <c r="R144" s="42" t="s">
        <v>838</v>
      </c>
      <c r="S144" s="42" t="s">
        <v>424</v>
      </c>
      <c r="T144" s="42" t="s">
        <v>480</v>
      </c>
      <c r="W144" s="3"/>
    </row>
    <row r="145" spans="1:23" s="2" customFormat="1" ht="8.1" customHeight="1" x14ac:dyDescent="0.15">
      <c r="A145" s="8" t="s">
        <v>140</v>
      </c>
      <c r="B145" s="25">
        <v>753</v>
      </c>
      <c r="C145" s="26" t="s">
        <v>147</v>
      </c>
      <c r="D145" s="42">
        <v>20105</v>
      </c>
      <c r="E145" s="27" t="s">
        <v>566</v>
      </c>
      <c r="F145" s="38">
        <v>1.53693111166377E-2</v>
      </c>
      <c r="G145" s="28" t="s">
        <v>883</v>
      </c>
      <c r="H145" s="28" t="s">
        <v>530</v>
      </c>
      <c r="I145" s="41" t="s">
        <v>484</v>
      </c>
      <c r="J145" s="41" t="s">
        <v>508</v>
      </c>
      <c r="K145" s="41" t="s">
        <v>627</v>
      </c>
      <c r="L145" s="41" t="s">
        <v>610</v>
      </c>
      <c r="M145" s="28" t="s">
        <v>601</v>
      </c>
      <c r="N145" s="28" t="s">
        <v>812</v>
      </c>
      <c r="O145" s="41" t="s">
        <v>675</v>
      </c>
      <c r="P145" s="41" t="s">
        <v>613</v>
      </c>
      <c r="Q145" s="41" t="s">
        <v>883</v>
      </c>
      <c r="R145" s="41" t="s">
        <v>936</v>
      </c>
      <c r="S145" s="41" t="s">
        <v>552</v>
      </c>
      <c r="T145" s="41" t="s">
        <v>457</v>
      </c>
      <c r="W145" s="3"/>
    </row>
    <row r="146" spans="1:23" s="2" customFormat="1" ht="8.1" customHeight="1" x14ac:dyDescent="0.15">
      <c r="A146" s="8" t="s">
        <v>140</v>
      </c>
      <c r="B146" s="25">
        <v>1728</v>
      </c>
      <c r="C146" s="26" t="s">
        <v>148</v>
      </c>
      <c r="D146" s="42">
        <v>13166</v>
      </c>
      <c r="E146" s="27" t="s">
        <v>684</v>
      </c>
      <c r="F146" s="38">
        <v>1.1696794774418999E-2</v>
      </c>
      <c r="G146" s="28" t="s">
        <v>457</v>
      </c>
      <c r="H146" s="28" t="s">
        <v>381</v>
      </c>
      <c r="I146" s="41" t="s">
        <v>781</v>
      </c>
      <c r="J146" s="41" t="s">
        <v>578</v>
      </c>
      <c r="K146" s="41" t="s">
        <v>781</v>
      </c>
      <c r="L146" s="41" t="s">
        <v>823</v>
      </c>
      <c r="M146" s="28" t="s">
        <v>844</v>
      </c>
      <c r="N146" s="28" t="s">
        <v>380</v>
      </c>
      <c r="O146" s="41" t="s">
        <v>746</v>
      </c>
      <c r="P146" s="41" t="s">
        <v>611</v>
      </c>
      <c r="Q146" s="41" t="s">
        <v>617</v>
      </c>
      <c r="R146" s="41" t="s">
        <v>379</v>
      </c>
      <c r="S146" s="41" t="s">
        <v>811</v>
      </c>
      <c r="T146" s="41" t="s">
        <v>922</v>
      </c>
      <c r="W146" s="3"/>
    </row>
    <row r="147" spans="1:23" s="2" customFormat="1" ht="8.1" customHeight="1" x14ac:dyDescent="0.15">
      <c r="A147" s="8" t="s">
        <v>140</v>
      </c>
      <c r="B147" s="25">
        <v>755</v>
      </c>
      <c r="C147" s="26" t="s">
        <v>149</v>
      </c>
      <c r="D147" s="42">
        <v>7208</v>
      </c>
      <c r="E147" s="27" t="s">
        <v>424</v>
      </c>
      <c r="F147" s="38">
        <v>9.2952275249722494E-3</v>
      </c>
      <c r="G147" s="28" t="s">
        <v>565</v>
      </c>
      <c r="H147" s="28" t="s">
        <v>459</v>
      </c>
      <c r="I147" s="41" t="s">
        <v>703</v>
      </c>
      <c r="J147" s="41" t="s">
        <v>500</v>
      </c>
      <c r="K147" s="41" t="s">
        <v>795</v>
      </c>
      <c r="L147" s="41" t="s">
        <v>500</v>
      </c>
      <c r="M147" s="28" t="s">
        <v>568</v>
      </c>
      <c r="N147" s="28" t="s">
        <v>653</v>
      </c>
      <c r="O147" s="41" t="s">
        <v>406</v>
      </c>
      <c r="P147" s="41" t="s">
        <v>446</v>
      </c>
      <c r="Q147" s="41" t="s">
        <v>406</v>
      </c>
      <c r="R147" s="41" t="s">
        <v>892</v>
      </c>
      <c r="S147" s="41" t="s">
        <v>616</v>
      </c>
      <c r="T147" s="41" t="s">
        <v>500</v>
      </c>
      <c r="W147" s="3"/>
    </row>
    <row r="148" spans="1:23" s="2" customFormat="1" ht="8.1" customHeight="1" x14ac:dyDescent="0.15">
      <c r="A148" s="8" t="s">
        <v>140</v>
      </c>
      <c r="B148" s="25">
        <v>757</v>
      </c>
      <c r="C148" s="26" t="s">
        <v>150</v>
      </c>
      <c r="D148" s="42">
        <v>21017</v>
      </c>
      <c r="E148" s="27" t="s">
        <v>492</v>
      </c>
      <c r="F148" s="38">
        <v>1.30370652329067E-2</v>
      </c>
      <c r="G148" s="28" t="s">
        <v>438</v>
      </c>
      <c r="H148" s="28" t="s">
        <v>441</v>
      </c>
      <c r="I148" s="41" t="s">
        <v>741</v>
      </c>
      <c r="J148" s="41" t="s">
        <v>646</v>
      </c>
      <c r="K148" s="41" t="s">
        <v>823</v>
      </c>
      <c r="L148" s="41" t="s">
        <v>533</v>
      </c>
      <c r="M148" s="28" t="s">
        <v>972</v>
      </c>
      <c r="N148" s="28" t="s">
        <v>971</v>
      </c>
      <c r="O148" s="41" t="s">
        <v>610</v>
      </c>
      <c r="P148" s="41" t="s">
        <v>687</v>
      </c>
      <c r="Q148" s="41" t="s">
        <v>530</v>
      </c>
      <c r="R148" s="41" t="s">
        <v>421</v>
      </c>
      <c r="S148" s="41" t="s">
        <v>498</v>
      </c>
      <c r="T148" s="41" t="s">
        <v>617</v>
      </c>
      <c r="W148" s="3"/>
    </row>
    <row r="149" spans="1:23" s="2" customFormat="1" ht="8.1" customHeight="1" x14ac:dyDescent="0.15">
      <c r="A149" s="8" t="s">
        <v>140</v>
      </c>
      <c r="B149" s="25">
        <v>758</v>
      </c>
      <c r="C149" s="26" t="s">
        <v>151</v>
      </c>
      <c r="D149" s="42">
        <v>122960</v>
      </c>
      <c r="E149" s="27" t="s">
        <v>2016</v>
      </c>
      <c r="F149" s="38">
        <v>1.6387443070917398E-2</v>
      </c>
      <c r="G149" s="28" t="s">
        <v>2017</v>
      </c>
      <c r="H149" s="28" t="s">
        <v>1258</v>
      </c>
      <c r="I149" s="41" t="s">
        <v>1041</v>
      </c>
      <c r="J149" s="41" t="s">
        <v>692</v>
      </c>
      <c r="K149" s="41" t="s">
        <v>991</v>
      </c>
      <c r="L149" s="41" t="s">
        <v>1163</v>
      </c>
      <c r="M149" s="27" t="s">
        <v>2018</v>
      </c>
      <c r="N149" s="27" t="s">
        <v>2019</v>
      </c>
      <c r="O149" s="41" t="s">
        <v>1196</v>
      </c>
      <c r="P149" s="41" t="s">
        <v>1178</v>
      </c>
      <c r="Q149" s="41" t="s">
        <v>1977</v>
      </c>
      <c r="R149" s="42" t="s">
        <v>1254</v>
      </c>
      <c r="S149" s="41" t="s">
        <v>1165</v>
      </c>
      <c r="T149" s="41" t="s">
        <v>980</v>
      </c>
      <c r="W149" s="3"/>
    </row>
    <row r="150" spans="1:23" s="2" customFormat="1" ht="8.1" customHeight="1" x14ac:dyDescent="0.15">
      <c r="A150" s="8" t="s">
        <v>140</v>
      </c>
      <c r="B150" s="25">
        <v>1706</v>
      </c>
      <c r="C150" s="26" t="s">
        <v>152</v>
      </c>
      <c r="D150" s="42">
        <v>12650</v>
      </c>
      <c r="E150" s="27" t="s">
        <v>609</v>
      </c>
      <c r="F150" s="38">
        <v>1.0988142292490099E-2</v>
      </c>
      <c r="G150" s="28" t="s">
        <v>611</v>
      </c>
      <c r="H150" s="28" t="s">
        <v>922</v>
      </c>
      <c r="I150" s="41" t="s">
        <v>536</v>
      </c>
      <c r="J150" s="41" t="s">
        <v>559</v>
      </c>
      <c r="K150" s="41" t="s">
        <v>520</v>
      </c>
      <c r="L150" s="41" t="s">
        <v>922</v>
      </c>
      <c r="M150" s="28" t="s">
        <v>717</v>
      </c>
      <c r="N150" s="28" t="s">
        <v>486</v>
      </c>
      <c r="O150" s="41" t="s">
        <v>811</v>
      </c>
      <c r="P150" s="41" t="s">
        <v>922</v>
      </c>
      <c r="Q150" s="41" t="s">
        <v>807</v>
      </c>
      <c r="R150" s="41" t="s">
        <v>653</v>
      </c>
      <c r="S150" s="41" t="s">
        <v>606</v>
      </c>
      <c r="T150" s="41" t="s">
        <v>482</v>
      </c>
      <c r="W150" s="3"/>
    </row>
    <row r="151" spans="1:23" s="2" customFormat="1" ht="8.1" customHeight="1" x14ac:dyDescent="0.15">
      <c r="A151" s="8" t="s">
        <v>140</v>
      </c>
      <c r="B151" s="25">
        <v>762</v>
      </c>
      <c r="C151" s="26" t="s">
        <v>153</v>
      </c>
      <c r="D151" s="42">
        <v>20436</v>
      </c>
      <c r="E151" s="27" t="s">
        <v>490</v>
      </c>
      <c r="F151" s="38">
        <v>1.27226463104326E-2</v>
      </c>
      <c r="G151" s="28" t="s">
        <v>654</v>
      </c>
      <c r="H151" s="28" t="s">
        <v>675</v>
      </c>
      <c r="I151" s="41" t="s">
        <v>646</v>
      </c>
      <c r="J151" s="41" t="s">
        <v>853</v>
      </c>
      <c r="K151" s="41" t="s">
        <v>549</v>
      </c>
      <c r="L151" s="41" t="s">
        <v>675</v>
      </c>
      <c r="M151" s="27" t="s">
        <v>518</v>
      </c>
      <c r="N151" s="27" t="s">
        <v>699</v>
      </c>
      <c r="O151" s="42" t="s">
        <v>542</v>
      </c>
      <c r="P151" s="41" t="s">
        <v>846</v>
      </c>
      <c r="Q151" s="41" t="s">
        <v>709</v>
      </c>
      <c r="R151" s="42" t="s">
        <v>443</v>
      </c>
      <c r="S151" s="41" t="s">
        <v>656</v>
      </c>
      <c r="T151" s="41" t="s">
        <v>570</v>
      </c>
    </row>
    <row r="152" spans="1:23" s="2" customFormat="1" ht="8.1" customHeight="1" x14ac:dyDescent="0.15">
      <c r="A152" s="8" t="s">
        <v>140</v>
      </c>
      <c r="B152" s="25">
        <v>766</v>
      </c>
      <c r="C152" s="26" t="s">
        <v>154</v>
      </c>
      <c r="D152" s="42">
        <v>17146</v>
      </c>
      <c r="E152" s="27" t="s">
        <v>984</v>
      </c>
      <c r="F152" s="38">
        <v>1.53971771841829E-2</v>
      </c>
      <c r="G152" s="28" t="s">
        <v>848</v>
      </c>
      <c r="H152" s="28" t="s">
        <v>603</v>
      </c>
      <c r="I152" s="41" t="s">
        <v>627</v>
      </c>
      <c r="J152" s="41" t="s">
        <v>565</v>
      </c>
      <c r="K152" s="41" t="s">
        <v>424</v>
      </c>
      <c r="L152" s="41" t="s">
        <v>802</v>
      </c>
      <c r="M152" s="28" t="s">
        <v>686</v>
      </c>
      <c r="N152" s="28" t="s">
        <v>638</v>
      </c>
      <c r="O152" s="41" t="s">
        <v>749</v>
      </c>
      <c r="P152" s="41" t="s">
        <v>485</v>
      </c>
      <c r="Q152" s="41" t="s">
        <v>628</v>
      </c>
      <c r="R152" s="41" t="s">
        <v>557</v>
      </c>
      <c r="S152" s="41" t="s">
        <v>424</v>
      </c>
      <c r="T152" s="41" t="s">
        <v>811</v>
      </c>
    </row>
    <row r="153" spans="1:23" s="2" customFormat="1" ht="8.1" customHeight="1" x14ac:dyDescent="0.15">
      <c r="A153" s="8" t="s">
        <v>140</v>
      </c>
      <c r="B153" s="25">
        <v>1719</v>
      </c>
      <c r="C153" s="26" t="s">
        <v>155</v>
      </c>
      <c r="D153" s="42">
        <v>17436</v>
      </c>
      <c r="E153" s="27" t="s">
        <v>667</v>
      </c>
      <c r="F153" s="38">
        <v>1.3191098875889E-2</v>
      </c>
      <c r="G153" s="28" t="s">
        <v>542</v>
      </c>
      <c r="H153" s="28" t="s">
        <v>455</v>
      </c>
      <c r="I153" s="41" t="s">
        <v>508</v>
      </c>
      <c r="J153" s="41" t="s">
        <v>398</v>
      </c>
      <c r="K153" s="41" t="s">
        <v>483</v>
      </c>
      <c r="L153" s="41" t="s">
        <v>394</v>
      </c>
      <c r="M153" s="28" t="s">
        <v>669</v>
      </c>
      <c r="N153" s="28" t="s">
        <v>669</v>
      </c>
      <c r="O153" s="41" t="s">
        <v>444</v>
      </c>
      <c r="P153" s="41" t="s">
        <v>511</v>
      </c>
      <c r="Q153" s="41" t="s">
        <v>540</v>
      </c>
      <c r="R153" s="41" t="s">
        <v>590</v>
      </c>
      <c r="S153" s="41" t="s">
        <v>656</v>
      </c>
      <c r="T153" s="41" t="s">
        <v>807</v>
      </c>
    </row>
    <row r="154" spans="1:23" s="2" customFormat="1" ht="8.1" customHeight="1" x14ac:dyDescent="0.15">
      <c r="A154" s="8" t="s">
        <v>140</v>
      </c>
      <c r="B154" s="25">
        <v>770</v>
      </c>
      <c r="C154" s="26" t="s">
        <v>156</v>
      </c>
      <c r="D154" s="42">
        <v>12351</v>
      </c>
      <c r="E154" s="27" t="s">
        <v>590</v>
      </c>
      <c r="F154" s="38">
        <v>1.27115213343049E-2</v>
      </c>
      <c r="G154" s="28" t="s">
        <v>457</v>
      </c>
      <c r="H154" s="28" t="s">
        <v>611</v>
      </c>
      <c r="I154" s="41" t="s">
        <v>432</v>
      </c>
      <c r="J154" s="41" t="s">
        <v>703</v>
      </c>
      <c r="K154" s="41" t="s">
        <v>520</v>
      </c>
      <c r="L154" s="41" t="s">
        <v>424</v>
      </c>
      <c r="M154" s="28" t="s">
        <v>443</v>
      </c>
      <c r="N154" s="28" t="s">
        <v>445</v>
      </c>
      <c r="O154" s="41" t="s">
        <v>513</v>
      </c>
      <c r="P154" s="41" t="s">
        <v>611</v>
      </c>
      <c r="Q154" s="41" t="s">
        <v>484</v>
      </c>
      <c r="R154" s="41" t="s">
        <v>733</v>
      </c>
      <c r="S154" s="41" t="s">
        <v>646</v>
      </c>
      <c r="T154" s="41" t="s">
        <v>513</v>
      </c>
    </row>
    <row r="155" spans="1:23" s="2" customFormat="1" ht="8.1" customHeight="1" x14ac:dyDescent="0.15">
      <c r="A155" s="8" t="s">
        <v>140</v>
      </c>
      <c r="B155" s="25">
        <v>772</v>
      </c>
      <c r="C155" s="26" t="s">
        <v>157</v>
      </c>
      <c r="D155" s="42">
        <v>169909</v>
      </c>
      <c r="E155" s="27" t="s">
        <v>2020</v>
      </c>
      <c r="F155" s="38">
        <v>1.5437675461570601E-2</v>
      </c>
      <c r="G155" s="27" t="s">
        <v>1388</v>
      </c>
      <c r="H155" s="27" t="s">
        <v>1549</v>
      </c>
      <c r="I155" s="41" t="s">
        <v>1250</v>
      </c>
      <c r="J155" s="41" t="s">
        <v>1688</v>
      </c>
      <c r="K155" s="41" t="s">
        <v>897</v>
      </c>
      <c r="L155" s="41" t="s">
        <v>887</v>
      </c>
      <c r="M155" s="27" t="s">
        <v>2021</v>
      </c>
      <c r="N155" s="27" t="s">
        <v>2022</v>
      </c>
      <c r="O155" s="42" t="s">
        <v>1731</v>
      </c>
      <c r="P155" s="42" t="s">
        <v>1502</v>
      </c>
      <c r="Q155" s="42" t="s">
        <v>1456</v>
      </c>
      <c r="R155" s="42" t="s">
        <v>2023</v>
      </c>
      <c r="S155" s="41" t="s">
        <v>1014</v>
      </c>
      <c r="T155" s="41" t="s">
        <v>1026</v>
      </c>
    </row>
    <row r="156" spans="1:23" s="2" customFormat="1" ht="8.1" customHeight="1" x14ac:dyDescent="0.15">
      <c r="A156" s="8" t="s">
        <v>140</v>
      </c>
      <c r="B156" s="25">
        <v>777</v>
      </c>
      <c r="C156" s="26" t="s">
        <v>158</v>
      </c>
      <c r="D156" s="42">
        <v>27750</v>
      </c>
      <c r="E156" s="27" t="s">
        <v>531</v>
      </c>
      <c r="F156" s="38">
        <v>1.4162162162162199E-2</v>
      </c>
      <c r="G156" s="28" t="s">
        <v>434</v>
      </c>
      <c r="H156" s="28" t="s">
        <v>392</v>
      </c>
      <c r="I156" s="41" t="s">
        <v>861</v>
      </c>
      <c r="J156" s="41" t="s">
        <v>575</v>
      </c>
      <c r="K156" s="41" t="s">
        <v>390</v>
      </c>
      <c r="L156" s="41" t="s">
        <v>654</v>
      </c>
      <c r="M156" s="27" t="s">
        <v>783</v>
      </c>
      <c r="N156" s="27" t="s">
        <v>1187</v>
      </c>
      <c r="O156" s="41" t="s">
        <v>402</v>
      </c>
      <c r="P156" s="41" t="s">
        <v>845</v>
      </c>
      <c r="Q156" s="41" t="s">
        <v>577</v>
      </c>
      <c r="R156" s="41" t="s">
        <v>566</v>
      </c>
      <c r="S156" s="41" t="s">
        <v>731</v>
      </c>
      <c r="T156" s="41" t="s">
        <v>479</v>
      </c>
    </row>
    <row r="157" spans="1:23" s="2" customFormat="1" ht="8.1" customHeight="1" x14ac:dyDescent="0.15">
      <c r="A157" s="8" t="s">
        <v>140</v>
      </c>
      <c r="B157" s="25">
        <v>779</v>
      </c>
      <c r="C157" s="26" t="s">
        <v>159</v>
      </c>
      <c r="D157" s="42">
        <v>13868</v>
      </c>
      <c r="E157" s="27" t="s">
        <v>844</v>
      </c>
      <c r="F157" s="38">
        <v>1.4277473319873101E-2</v>
      </c>
      <c r="G157" s="28" t="s">
        <v>533</v>
      </c>
      <c r="H157" s="28" t="s">
        <v>533</v>
      </c>
      <c r="I157" s="41" t="s">
        <v>625</v>
      </c>
      <c r="J157" s="41" t="s">
        <v>495</v>
      </c>
      <c r="K157" s="41" t="s">
        <v>482</v>
      </c>
      <c r="L157" s="41" t="s">
        <v>922</v>
      </c>
      <c r="M157" s="28" t="s">
        <v>714</v>
      </c>
      <c r="N157" s="28" t="s">
        <v>697</v>
      </c>
      <c r="O157" s="41" t="s">
        <v>644</v>
      </c>
      <c r="P157" s="41" t="s">
        <v>617</v>
      </c>
      <c r="Q157" s="41" t="s">
        <v>662</v>
      </c>
      <c r="R157" s="41" t="s">
        <v>436</v>
      </c>
      <c r="S157" s="41" t="s">
        <v>646</v>
      </c>
      <c r="T157" s="41" t="s">
        <v>695</v>
      </c>
    </row>
    <row r="158" spans="1:23" s="2" customFormat="1" ht="8.1" customHeight="1" x14ac:dyDescent="0.15">
      <c r="A158" s="8" t="s">
        <v>140</v>
      </c>
      <c r="B158" s="25">
        <v>1771</v>
      </c>
      <c r="C158" s="26" t="s">
        <v>160</v>
      </c>
      <c r="D158" s="42">
        <v>25082</v>
      </c>
      <c r="E158" s="27" t="s">
        <v>685</v>
      </c>
      <c r="F158" s="38">
        <v>1.4911091619488099E-2</v>
      </c>
      <c r="G158" s="28" t="s">
        <v>554</v>
      </c>
      <c r="H158" s="28" t="s">
        <v>748</v>
      </c>
      <c r="I158" s="41" t="s">
        <v>634</v>
      </c>
      <c r="J158" s="41" t="s">
        <v>617</v>
      </c>
      <c r="K158" s="41" t="s">
        <v>452</v>
      </c>
      <c r="L158" s="41" t="s">
        <v>511</v>
      </c>
      <c r="M158" s="27" t="s">
        <v>1093</v>
      </c>
      <c r="N158" s="27" t="s">
        <v>1187</v>
      </c>
      <c r="O158" s="41" t="s">
        <v>590</v>
      </c>
      <c r="P158" s="41" t="s">
        <v>844</v>
      </c>
      <c r="Q158" s="41" t="s">
        <v>1043</v>
      </c>
      <c r="R158" s="41" t="s">
        <v>742</v>
      </c>
      <c r="S158" s="41" t="s">
        <v>394</v>
      </c>
      <c r="T158" s="41" t="s">
        <v>506</v>
      </c>
    </row>
    <row r="159" spans="1:23" s="2" customFormat="1" ht="8.1" customHeight="1" x14ac:dyDescent="0.15">
      <c r="A159" s="8" t="s">
        <v>140</v>
      </c>
      <c r="B159" s="25">
        <v>1652</v>
      </c>
      <c r="C159" s="26" t="s">
        <v>161</v>
      </c>
      <c r="D159" s="42">
        <v>19630</v>
      </c>
      <c r="E159" s="27" t="s">
        <v>715</v>
      </c>
      <c r="F159" s="38">
        <v>1.40601120733571E-2</v>
      </c>
      <c r="G159" s="28" t="s">
        <v>408</v>
      </c>
      <c r="H159" s="28" t="s">
        <v>655</v>
      </c>
      <c r="I159" s="41" t="s">
        <v>766</v>
      </c>
      <c r="J159" s="41" t="s">
        <v>513</v>
      </c>
      <c r="K159" s="41" t="s">
        <v>644</v>
      </c>
      <c r="L159" s="41" t="s">
        <v>452</v>
      </c>
      <c r="M159" s="28" t="s">
        <v>919</v>
      </c>
      <c r="N159" s="28" t="s">
        <v>699</v>
      </c>
      <c r="O159" s="41" t="s">
        <v>749</v>
      </c>
      <c r="P159" s="41" t="s">
        <v>749</v>
      </c>
      <c r="Q159" s="41" t="s">
        <v>555</v>
      </c>
      <c r="R159" s="41" t="s">
        <v>661</v>
      </c>
      <c r="S159" s="41" t="s">
        <v>741</v>
      </c>
      <c r="T159" s="41" t="s">
        <v>617</v>
      </c>
    </row>
    <row r="160" spans="1:23" s="2" customFormat="1" ht="8.1" customHeight="1" x14ac:dyDescent="0.15">
      <c r="A160" s="8" t="s">
        <v>140</v>
      </c>
      <c r="B160" s="25">
        <v>784</v>
      </c>
      <c r="C160" s="26" t="s">
        <v>162</v>
      </c>
      <c r="D160" s="42">
        <v>16820</v>
      </c>
      <c r="E160" s="27" t="s">
        <v>502</v>
      </c>
      <c r="F160" s="38">
        <v>1.4090368608799E-2</v>
      </c>
      <c r="G160" s="28" t="s">
        <v>568</v>
      </c>
      <c r="H160" s="28" t="s">
        <v>610</v>
      </c>
      <c r="I160" s="41" t="s">
        <v>646</v>
      </c>
      <c r="J160" s="41" t="s">
        <v>508</v>
      </c>
      <c r="K160" s="41" t="s">
        <v>512</v>
      </c>
      <c r="L160" s="41" t="s">
        <v>861</v>
      </c>
      <c r="M160" s="28" t="s">
        <v>507</v>
      </c>
      <c r="N160" s="28" t="s">
        <v>612</v>
      </c>
      <c r="O160" s="41" t="s">
        <v>634</v>
      </c>
      <c r="P160" s="41" t="s">
        <v>457</v>
      </c>
      <c r="Q160" s="41" t="s">
        <v>733</v>
      </c>
      <c r="R160" s="41" t="s">
        <v>539</v>
      </c>
      <c r="S160" s="41" t="s">
        <v>645</v>
      </c>
      <c r="T160" s="41" t="s">
        <v>695</v>
      </c>
    </row>
    <row r="161" spans="1:20" s="2" customFormat="1" ht="8.1" customHeight="1" x14ac:dyDescent="0.15">
      <c r="A161" s="8" t="s">
        <v>140</v>
      </c>
      <c r="B161" s="25">
        <v>785</v>
      </c>
      <c r="C161" s="26" t="s">
        <v>163</v>
      </c>
      <c r="D161" s="42">
        <v>14346</v>
      </c>
      <c r="E161" s="27" t="s">
        <v>443</v>
      </c>
      <c r="F161" s="38">
        <v>1.44291091593476E-2</v>
      </c>
      <c r="G161" s="28" t="s">
        <v>833</v>
      </c>
      <c r="H161" s="28" t="s">
        <v>802</v>
      </c>
      <c r="I161" s="41" t="s">
        <v>606</v>
      </c>
      <c r="J161" s="41" t="s">
        <v>646</v>
      </c>
      <c r="K161" s="41" t="s">
        <v>646</v>
      </c>
      <c r="L161" s="41" t="s">
        <v>444</v>
      </c>
      <c r="M161" s="28" t="s">
        <v>984</v>
      </c>
      <c r="N161" s="28" t="s">
        <v>714</v>
      </c>
      <c r="O161" s="41" t="s">
        <v>444</v>
      </c>
      <c r="P161" s="41" t="s">
        <v>444</v>
      </c>
      <c r="Q161" s="41" t="s">
        <v>802</v>
      </c>
      <c r="R161" s="41" t="s">
        <v>456</v>
      </c>
      <c r="S161" s="41" t="s">
        <v>512</v>
      </c>
      <c r="T161" s="41" t="s">
        <v>663</v>
      </c>
    </row>
    <row r="162" spans="1:20" s="2" customFormat="1" ht="8.1" customHeight="1" x14ac:dyDescent="0.15">
      <c r="A162" s="8" t="s">
        <v>140</v>
      </c>
      <c r="B162" s="25">
        <v>1655</v>
      </c>
      <c r="C162" s="26" t="s">
        <v>164</v>
      </c>
      <c r="D162" s="42">
        <v>19064</v>
      </c>
      <c r="E162" s="27" t="s">
        <v>879</v>
      </c>
      <c r="F162" s="38">
        <v>1.36907259756609E-2</v>
      </c>
      <c r="G162" s="27" t="s">
        <v>846</v>
      </c>
      <c r="H162" s="27" t="s">
        <v>438</v>
      </c>
      <c r="I162" s="42" t="s">
        <v>644</v>
      </c>
      <c r="J162" s="42" t="s">
        <v>643</v>
      </c>
      <c r="K162" s="42" t="s">
        <v>853</v>
      </c>
      <c r="L162" s="42" t="s">
        <v>802</v>
      </c>
      <c r="M162" s="27" t="s">
        <v>820</v>
      </c>
      <c r="N162" s="27" t="s">
        <v>1075</v>
      </c>
      <c r="O162" s="42" t="s">
        <v>653</v>
      </c>
      <c r="P162" s="42" t="s">
        <v>568</v>
      </c>
      <c r="Q162" s="42" t="s">
        <v>590</v>
      </c>
      <c r="R162" s="42" t="s">
        <v>503</v>
      </c>
      <c r="S162" s="42" t="s">
        <v>645</v>
      </c>
      <c r="T162" s="42" t="s">
        <v>444</v>
      </c>
    </row>
    <row r="163" spans="1:20" s="2" customFormat="1" ht="8.1" customHeight="1" x14ac:dyDescent="0.15">
      <c r="A163" s="8" t="s">
        <v>140</v>
      </c>
      <c r="B163" s="25">
        <v>1658</v>
      </c>
      <c r="C163" s="26" t="s">
        <v>165</v>
      </c>
      <c r="D163" s="42">
        <v>10012</v>
      </c>
      <c r="E163" s="27" t="s">
        <v>607</v>
      </c>
      <c r="F163" s="38">
        <v>1.24850179784259E-2</v>
      </c>
      <c r="G163" s="28" t="s">
        <v>746</v>
      </c>
      <c r="H163" s="28" t="s">
        <v>627</v>
      </c>
      <c r="I163" s="41" t="s">
        <v>536</v>
      </c>
      <c r="J163" s="41" t="s">
        <v>559</v>
      </c>
      <c r="K163" s="41" t="s">
        <v>578</v>
      </c>
      <c r="L163" s="41" t="s">
        <v>625</v>
      </c>
      <c r="M163" s="28" t="s">
        <v>499</v>
      </c>
      <c r="N163" s="28" t="s">
        <v>563</v>
      </c>
      <c r="O163" s="41" t="s">
        <v>811</v>
      </c>
      <c r="P163" s="41" t="s">
        <v>853</v>
      </c>
      <c r="Q163" s="41" t="s">
        <v>424</v>
      </c>
      <c r="R163" s="41" t="s">
        <v>410</v>
      </c>
      <c r="S163" s="41" t="s">
        <v>406</v>
      </c>
      <c r="T163" s="41" t="s">
        <v>781</v>
      </c>
    </row>
    <row r="164" spans="1:20" s="2" customFormat="1" ht="8.1" customHeight="1" x14ac:dyDescent="0.15">
      <c r="A164" s="8" t="s">
        <v>140</v>
      </c>
      <c r="B164" s="25">
        <v>794</v>
      </c>
      <c r="C164" s="26" t="s">
        <v>166</v>
      </c>
      <c r="D164" s="42">
        <v>63081</v>
      </c>
      <c r="E164" s="27" t="s">
        <v>1365</v>
      </c>
      <c r="F164" s="38">
        <v>1.8420760609375201E-2</v>
      </c>
      <c r="G164" s="28" t="s">
        <v>1061</v>
      </c>
      <c r="H164" s="28" t="s">
        <v>1026</v>
      </c>
      <c r="I164" s="41" t="s">
        <v>591</v>
      </c>
      <c r="J164" s="41" t="s">
        <v>535</v>
      </c>
      <c r="K164" s="41" t="s">
        <v>400</v>
      </c>
      <c r="L164" s="41" t="s">
        <v>591</v>
      </c>
      <c r="M164" s="27" t="s">
        <v>1482</v>
      </c>
      <c r="N164" s="27" t="s">
        <v>2024</v>
      </c>
      <c r="O164" s="41" t="s">
        <v>620</v>
      </c>
      <c r="P164" s="41" t="s">
        <v>1616</v>
      </c>
      <c r="Q164" s="41" t="s">
        <v>862</v>
      </c>
      <c r="R164" s="42" t="s">
        <v>1998</v>
      </c>
      <c r="S164" s="41" t="s">
        <v>938</v>
      </c>
      <c r="T164" s="41" t="s">
        <v>805</v>
      </c>
    </row>
    <row r="165" spans="1:20" s="2" customFormat="1" ht="8.1" customHeight="1" x14ac:dyDescent="0.15">
      <c r="A165" s="8" t="s">
        <v>140</v>
      </c>
      <c r="B165" s="25">
        <v>797</v>
      </c>
      <c r="C165" s="26" t="s">
        <v>167</v>
      </c>
      <c r="D165" s="42">
        <v>28894</v>
      </c>
      <c r="E165" s="27" t="s">
        <v>873</v>
      </c>
      <c r="F165" s="38">
        <v>1.43974527583581E-2</v>
      </c>
      <c r="G165" s="28" t="s">
        <v>702</v>
      </c>
      <c r="H165" s="28" t="s">
        <v>825</v>
      </c>
      <c r="I165" s="41" t="s">
        <v>390</v>
      </c>
      <c r="J165" s="41" t="s">
        <v>498</v>
      </c>
      <c r="K165" s="41" t="s">
        <v>802</v>
      </c>
      <c r="L165" s="41" t="s">
        <v>377</v>
      </c>
      <c r="M165" s="28" t="s">
        <v>783</v>
      </c>
      <c r="N165" s="28" t="s">
        <v>629</v>
      </c>
      <c r="O165" s="41" t="s">
        <v>475</v>
      </c>
      <c r="P165" s="41" t="s">
        <v>417</v>
      </c>
      <c r="Q165" s="41" t="s">
        <v>569</v>
      </c>
      <c r="R165" s="41" t="s">
        <v>401</v>
      </c>
      <c r="S165" s="41" t="s">
        <v>604</v>
      </c>
      <c r="T165" s="41" t="s">
        <v>409</v>
      </c>
    </row>
    <row r="166" spans="1:20" s="2" customFormat="1" ht="8.1" customHeight="1" x14ac:dyDescent="0.15">
      <c r="A166" s="8" t="s">
        <v>140</v>
      </c>
      <c r="B166" s="25">
        <v>798</v>
      </c>
      <c r="C166" s="26" t="s">
        <v>168</v>
      </c>
      <c r="D166" s="42">
        <v>9834</v>
      </c>
      <c r="E166" s="27" t="s">
        <v>540</v>
      </c>
      <c r="F166" s="38">
        <v>1.08806182631686E-2</v>
      </c>
      <c r="G166" s="28" t="s">
        <v>481</v>
      </c>
      <c r="H166" s="28" t="s">
        <v>644</v>
      </c>
      <c r="I166" s="41" t="s">
        <v>616</v>
      </c>
      <c r="J166" s="41" t="s">
        <v>664</v>
      </c>
      <c r="K166" s="41" t="s">
        <v>616</v>
      </c>
      <c r="L166" s="41" t="s">
        <v>646</v>
      </c>
      <c r="M166" s="28" t="s">
        <v>687</v>
      </c>
      <c r="N166" s="28" t="s">
        <v>846</v>
      </c>
      <c r="O166" s="41" t="s">
        <v>520</v>
      </c>
      <c r="P166" s="41" t="s">
        <v>694</v>
      </c>
      <c r="Q166" s="41" t="s">
        <v>508</v>
      </c>
      <c r="R166" s="41" t="s">
        <v>708</v>
      </c>
      <c r="S166" s="41" t="s">
        <v>781</v>
      </c>
      <c r="T166" s="41" t="s">
        <v>398</v>
      </c>
    </row>
    <row r="167" spans="1:20" s="2" customFormat="1" ht="8.1" customHeight="1" x14ac:dyDescent="0.15">
      <c r="A167" s="8" t="s">
        <v>140</v>
      </c>
      <c r="B167" s="25">
        <v>1659</v>
      </c>
      <c r="C167" s="26" t="s">
        <v>169</v>
      </c>
      <c r="D167" s="42">
        <v>14299</v>
      </c>
      <c r="E167" s="27" t="s">
        <v>449</v>
      </c>
      <c r="F167" s="38">
        <v>1.25882928876145E-2</v>
      </c>
      <c r="G167" s="28" t="s">
        <v>457</v>
      </c>
      <c r="H167" s="28" t="s">
        <v>511</v>
      </c>
      <c r="I167" s="41" t="s">
        <v>695</v>
      </c>
      <c r="J167" s="41" t="s">
        <v>495</v>
      </c>
      <c r="K167" s="41" t="s">
        <v>565</v>
      </c>
      <c r="L167" s="41" t="s">
        <v>766</v>
      </c>
      <c r="M167" s="28" t="s">
        <v>594</v>
      </c>
      <c r="N167" s="28" t="s">
        <v>586</v>
      </c>
      <c r="O167" s="41" t="s">
        <v>457</v>
      </c>
      <c r="P167" s="41" t="s">
        <v>552</v>
      </c>
      <c r="Q167" s="41" t="s">
        <v>653</v>
      </c>
      <c r="R167" s="41" t="s">
        <v>493</v>
      </c>
      <c r="S167" s="41" t="s">
        <v>746</v>
      </c>
      <c r="T167" s="41" t="s">
        <v>853</v>
      </c>
    </row>
    <row r="168" spans="1:20" s="2" customFormat="1" ht="8.1" customHeight="1" x14ac:dyDescent="0.15">
      <c r="A168" s="8" t="s">
        <v>140</v>
      </c>
      <c r="B168" s="25">
        <v>1982</v>
      </c>
      <c r="C168" s="26" t="s">
        <v>1350</v>
      </c>
      <c r="D168" s="42">
        <v>57244</v>
      </c>
      <c r="E168" s="27" t="s">
        <v>1168</v>
      </c>
      <c r="F168" s="38">
        <v>1.38355111452729E-2</v>
      </c>
      <c r="G168" s="28" t="s">
        <v>660</v>
      </c>
      <c r="H168" s="28" t="s">
        <v>691</v>
      </c>
      <c r="I168" s="41" t="s">
        <v>874</v>
      </c>
      <c r="J168" s="41" t="s">
        <v>731</v>
      </c>
      <c r="K168" s="41" t="s">
        <v>538</v>
      </c>
      <c r="L168" s="41" t="s">
        <v>524</v>
      </c>
      <c r="M168" s="28" t="s">
        <v>1413</v>
      </c>
      <c r="N168" s="28" t="s">
        <v>1256</v>
      </c>
      <c r="O168" s="41" t="s">
        <v>939</v>
      </c>
      <c r="P168" s="41" t="s">
        <v>772</v>
      </c>
      <c r="Q168" s="41" t="s">
        <v>1027</v>
      </c>
      <c r="R168" s="41" t="s">
        <v>1110</v>
      </c>
      <c r="S168" s="41" t="s">
        <v>843</v>
      </c>
      <c r="T168" s="41" t="s">
        <v>576</v>
      </c>
    </row>
    <row r="169" spans="1:20" s="2" customFormat="1" ht="8.1" customHeight="1" x14ac:dyDescent="0.15">
      <c r="A169" s="8" t="s">
        <v>140</v>
      </c>
      <c r="B169" s="25">
        <v>809</v>
      </c>
      <c r="C169" s="26" t="s">
        <v>170</v>
      </c>
      <c r="D169" s="42">
        <v>14670</v>
      </c>
      <c r="E169" s="27" t="s">
        <v>392</v>
      </c>
      <c r="F169" s="38">
        <v>1.28834355828221E-2</v>
      </c>
      <c r="G169" s="28" t="s">
        <v>485</v>
      </c>
      <c r="H169" s="28" t="s">
        <v>802</v>
      </c>
      <c r="I169" s="41" t="s">
        <v>482</v>
      </c>
      <c r="J169" s="41" t="s">
        <v>398</v>
      </c>
      <c r="K169" s="41" t="s">
        <v>695</v>
      </c>
      <c r="L169" s="41" t="s">
        <v>645</v>
      </c>
      <c r="M169" s="28" t="s">
        <v>586</v>
      </c>
      <c r="N169" s="28" t="s">
        <v>879</v>
      </c>
      <c r="O169" s="41" t="s">
        <v>656</v>
      </c>
      <c r="P169" s="41" t="s">
        <v>732</v>
      </c>
      <c r="Q169" s="41" t="s">
        <v>394</v>
      </c>
      <c r="R169" s="41" t="s">
        <v>396</v>
      </c>
      <c r="S169" s="41" t="s">
        <v>645</v>
      </c>
      <c r="T169" s="41" t="s">
        <v>892</v>
      </c>
    </row>
    <row r="170" spans="1:20" s="2" customFormat="1" ht="8.1" customHeight="1" x14ac:dyDescent="0.15">
      <c r="A170" s="8" t="s">
        <v>140</v>
      </c>
      <c r="B170" s="25">
        <v>1948</v>
      </c>
      <c r="C170" s="26" t="s">
        <v>171</v>
      </c>
      <c r="D170" s="42">
        <v>36710</v>
      </c>
      <c r="E170" s="27" t="s">
        <v>740</v>
      </c>
      <c r="F170" s="38">
        <v>1.37564696268047E-2</v>
      </c>
      <c r="G170" s="28" t="s">
        <v>698</v>
      </c>
      <c r="H170" s="28" t="s">
        <v>586</v>
      </c>
      <c r="I170" s="41" t="s">
        <v>607</v>
      </c>
      <c r="J170" s="41" t="s">
        <v>628</v>
      </c>
      <c r="K170" s="41" t="s">
        <v>410</v>
      </c>
      <c r="L170" s="41" t="s">
        <v>614</v>
      </c>
      <c r="M170" s="28" t="s">
        <v>914</v>
      </c>
      <c r="N170" s="28" t="s">
        <v>1090</v>
      </c>
      <c r="O170" s="41" t="s">
        <v>528</v>
      </c>
      <c r="P170" s="41" t="s">
        <v>534</v>
      </c>
      <c r="Q170" s="41" t="s">
        <v>864</v>
      </c>
      <c r="R170" s="41" t="s">
        <v>447</v>
      </c>
      <c r="S170" s="41" t="s">
        <v>561</v>
      </c>
      <c r="T170" s="41" t="s">
        <v>846</v>
      </c>
    </row>
    <row r="171" spans="1:20" s="2" customFormat="1" ht="8.1" customHeight="1" x14ac:dyDescent="0.15">
      <c r="A171" s="8" t="s">
        <v>140</v>
      </c>
      <c r="B171" s="25">
        <v>1991</v>
      </c>
      <c r="C171" s="26" t="s">
        <v>1351</v>
      </c>
      <c r="D171" s="42">
        <v>52747</v>
      </c>
      <c r="E171" s="27" t="s">
        <v>903</v>
      </c>
      <c r="F171" s="38">
        <v>1.35931901340361E-2</v>
      </c>
      <c r="G171" s="28" t="s">
        <v>631</v>
      </c>
      <c r="H171" s="28" t="s">
        <v>842</v>
      </c>
      <c r="I171" s="41" t="s">
        <v>748</v>
      </c>
      <c r="J171" s="41" t="s">
        <v>626</v>
      </c>
      <c r="K171" s="41" t="s">
        <v>377</v>
      </c>
      <c r="L171" s="41" t="s">
        <v>602</v>
      </c>
      <c r="M171" s="28" t="s">
        <v>1363</v>
      </c>
      <c r="N171" s="28" t="s">
        <v>1432</v>
      </c>
      <c r="O171" s="41" t="s">
        <v>397</v>
      </c>
      <c r="P171" s="41" t="s">
        <v>437</v>
      </c>
      <c r="Q171" s="41" t="s">
        <v>686</v>
      </c>
      <c r="R171" s="41" t="s">
        <v>1052</v>
      </c>
      <c r="S171" s="41" t="s">
        <v>558</v>
      </c>
      <c r="T171" s="41" t="s">
        <v>774</v>
      </c>
    </row>
    <row r="172" spans="1:20" s="2" customFormat="1" ht="8.1" customHeight="1" x14ac:dyDescent="0.15">
      <c r="A172" s="8" t="s">
        <v>140</v>
      </c>
      <c r="B172" s="25">
        <v>1709</v>
      </c>
      <c r="C172" s="26" t="s">
        <v>172</v>
      </c>
      <c r="D172" s="42">
        <v>23721</v>
      </c>
      <c r="E172" s="27" t="s">
        <v>886</v>
      </c>
      <c r="F172" s="38">
        <v>1.3869567050293E-2</v>
      </c>
      <c r="G172" s="28" t="s">
        <v>411</v>
      </c>
      <c r="H172" s="28" t="s">
        <v>854</v>
      </c>
      <c r="I172" s="41" t="s">
        <v>442</v>
      </c>
      <c r="J172" s="41" t="s">
        <v>853</v>
      </c>
      <c r="K172" s="41" t="s">
        <v>663</v>
      </c>
      <c r="L172" s="41" t="s">
        <v>506</v>
      </c>
      <c r="M172" s="28" t="s">
        <v>501</v>
      </c>
      <c r="N172" s="28" t="s">
        <v>1077</v>
      </c>
      <c r="O172" s="41" t="s">
        <v>709</v>
      </c>
      <c r="P172" s="41" t="s">
        <v>438</v>
      </c>
      <c r="Q172" s="41" t="s">
        <v>874</v>
      </c>
      <c r="R172" s="41" t="s">
        <v>516</v>
      </c>
      <c r="S172" s="41" t="s">
        <v>733</v>
      </c>
      <c r="T172" s="41" t="s">
        <v>510</v>
      </c>
    </row>
    <row r="173" spans="1:20" s="2" customFormat="1" ht="8.1" customHeight="1" x14ac:dyDescent="0.15">
      <c r="A173" s="8" t="s">
        <v>140</v>
      </c>
      <c r="B173" s="25">
        <v>820</v>
      </c>
      <c r="C173" s="26" t="s">
        <v>173</v>
      </c>
      <c r="D173" s="42">
        <v>14002</v>
      </c>
      <c r="E173" s="27" t="s">
        <v>509</v>
      </c>
      <c r="F173" s="38">
        <v>1.3355234966433399E-2</v>
      </c>
      <c r="G173" s="28" t="s">
        <v>729</v>
      </c>
      <c r="H173" s="28" t="s">
        <v>754</v>
      </c>
      <c r="I173" s="41" t="s">
        <v>406</v>
      </c>
      <c r="J173" s="41" t="s">
        <v>695</v>
      </c>
      <c r="K173" s="41" t="s">
        <v>690</v>
      </c>
      <c r="L173" s="41" t="s">
        <v>480</v>
      </c>
      <c r="M173" s="28" t="s">
        <v>492</v>
      </c>
      <c r="N173" s="28" t="s">
        <v>490</v>
      </c>
      <c r="O173" s="41" t="s">
        <v>442</v>
      </c>
      <c r="P173" s="41" t="s">
        <v>498</v>
      </c>
      <c r="Q173" s="41" t="s">
        <v>729</v>
      </c>
      <c r="R173" s="41" t="s">
        <v>555</v>
      </c>
      <c r="S173" s="41" t="s">
        <v>746</v>
      </c>
      <c r="T173" s="41" t="s">
        <v>508</v>
      </c>
    </row>
    <row r="174" spans="1:20" s="2" customFormat="1" ht="8.1" customHeight="1" x14ac:dyDescent="0.15">
      <c r="A174" s="8" t="s">
        <v>140</v>
      </c>
      <c r="B174" s="25">
        <v>823</v>
      </c>
      <c r="C174" s="26" t="s">
        <v>174</v>
      </c>
      <c r="D174" s="42">
        <v>11982</v>
      </c>
      <c r="E174" s="27" t="s">
        <v>854</v>
      </c>
      <c r="F174" s="38">
        <v>1.3269904857285899E-2</v>
      </c>
      <c r="G174" s="28" t="s">
        <v>570</v>
      </c>
      <c r="H174" s="28" t="s">
        <v>484</v>
      </c>
      <c r="I174" s="41" t="s">
        <v>514</v>
      </c>
      <c r="J174" s="41" t="s">
        <v>703</v>
      </c>
      <c r="K174" s="41" t="s">
        <v>781</v>
      </c>
      <c r="L174" s="41" t="s">
        <v>611</v>
      </c>
      <c r="M174" s="28" t="s">
        <v>392</v>
      </c>
      <c r="N174" s="28" t="s">
        <v>654</v>
      </c>
      <c r="O174" s="41" t="s">
        <v>565</v>
      </c>
      <c r="P174" s="41" t="s">
        <v>708</v>
      </c>
      <c r="Q174" s="41" t="s">
        <v>730</v>
      </c>
      <c r="R174" s="41" t="s">
        <v>611</v>
      </c>
      <c r="S174" s="41" t="s">
        <v>690</v>
      </c>
      <c r="T174" s="41" t="s">
        <v>398</v>
      </c>
    </row>
    <row r="175" spans="1:20" s="2" customFormat="1" ht="8.1" customHeight="1" x14ac:dyDescent="0.15">
      <c r="A175" s="8" t="s">
        <v>140</v>
      </c>
      <c r="B175" s="25">
        <v>824</v>
      </c>
      <c r="C175" s="26" t="s">
        <v>175</v>
      </c>
      <c r="D175" s="42">
        <v>19953</v>
      </c>
      <c r="E175" s="27" t="s">
        <v>505</v>
      </c>
      <c r="F175" s="38">
        <v>1.4133213050669099E-2</v>
      </c>
      <c r="G175" s="28" t="s">
        <v>555</v>
      </c>
      <c r="H175" s="28" t="s">
        <v>603</v>
      </c>
      <c r="I175" s="41" t="s">
        <v>811</v>
      </c>
      <c r="J175" s="41" t="s">
        <v>508</v>
      </c>
      <c r="K175" s="41" t="s">
        <v>663</v>
      </c>
      <c r="L175" s="41" t="s">
        <v>568</v>
      </c>
      <c r="M175" s="28" t="s">
        <v>768</v>
      </c>
      <c r="N175" s="28" t="s">
        <v>650</v>
      </c>
      <c r="O175" s="41" t="s">
        <v>533</v>
      </c>
      <c r="P175" s="41" t="s">
        <v>438</v>
      </c>
      <c r="Q175" s="41" t="s">
        <v>833</v>
      </c>
      <c r="R175" s="41" t="s">
        <v>449</v>
      </c>
      <c r="S175" s="41" t="s">
        <v>716</v>
      </c>
      <c r="T175" s="41" t="s">
        <v>552</v>
      </c>
    </row>
    <row r="176" spans="1:20" s="2" customFormat="1" ht="8.1" customHeight="1" x14ac:dyDescent="0.15">
      <c r="A176" s="8" t="s">
        <v>140</v>
      </c>
      <c r="B176" s="25">
        <v>826</v>
      </c>
      <c r="C176" s="26" t="s">
        <v>176</v>
      </c>
      <c r="D176" s="42">
        <v>35379</v>
      </c>
      <c r="E176" s="27" t="s">
        <v>962</v>
      </c>
      <c r="F176" s="38">
        <v>1.52632917832613E-2</v>
      </c>
      <c r="G176" s="28" t="s">
        <v>718</v>
      </c>
      <c r="H176" s="28" t="s">
        <v>647</v>
      </c>
      <c r="I176" s="41" t="s">
        <v>506</v>
      </c>
      <c r="J176" s="41" t="s">
        <v>655</v>
      </c>
      <c r="K176" s="41" t="s">
        <v>472</v>
      </c>
      <c r="L176" s="41" t="s">
        <v>504</v>
      </c>
      <c r="M176" s="28" t="s">
        <v>1680</v>
      </c>
      <c r="N176" s="28" t="s">
        <v>1124</v>
      </c>
      <c r="O176" s="41" t="s">
        <v>774</v>
      </c>
      <c r="P176" s="41" t="s">
        <v>689</v>
      </c>
      <c r="Q176" s="41" t="s">
        <v>1101</v>
      </c>
      <c r="R176" s="41" t="s">
        <v>809</v>
      </c>
      <c r="S176" s="41" t="s">
        <v>554</v>
      </c>
      <c r="T176" s="41" t="s">
        <v>590</v>
      </c>
    </row>
    <row r="177" spans="1:20" s="2" customFormat="1" ht="8.1" customHeight="1" x14ac:dyDescent="0.15">
      <c r="A177" s="8" t="s">
        <v>140</v>
      </c>
      <c r="B177" s="25">
        <v>828</v>
      </c>
      <c r="C177" s="26" t="s">
        <v>177</v>
      </c>
      <c r="D177" s="42">
        <v>61216</v>
      </c>
      <c r="E177" s="27" t="s">
        <v>1006</v>
      </c>
      <c r="F177" s="38">
        <v>1.43753267119707E-2</v>
      </c>
      <c r="G177" s="28" t="s">
        <v>827</v>
      </c>
      <c r="H177" s="28" t="s">
        <v>992</v>
      </c>
      <c r="I177" s="41" t="s">
        <v>673</v>
      </c>
      <c r="J177" s="41" t="s">
        <v>569</v>
      </c>
      <c r="K177" s="41" t="s">
        <v>528</v>
      </c>
      <c r="L177" s="41" t="s">
        <v>939</v>
      </c>
      <c r="M177" s="28" t="s">
        <v>2025</v>
      </c>
      <c r="N177" s="28" t="s">
        <v>925</v>
      </c>
      <c r="O177" s="41" t="s">
        <v>994</v>
      </c>
      <c r="P177" s="41" t="s">
        <v>761</v>
      </c>
      <c r="Q177" s="41" t="s">
        <v>1030</v>
      </c>
      <c r="R177" s="41" t="s">
        <v>1650</v>
      </c>
      <c r="S177" s="41" t="s">
        <v>466</v>
      </c>
      <c r="T177" s="41" t="s">
        <v>682</v>
      </c>
    </row>
    <row r="178" spans="1:20" s="2" customFormat="1" ht="8.1" customHeight="1" x14ac:dyDescent="0.15">
      <c r="A178" s="8" t="s">
        <v>140</v>
      </c>
      <c r="B178" s="25">
        <v>1667</v>
      </c>
      <c r="C178" s="26" t="s">
        <v>178</v>
      </c>
      <c r="D178" s="42">
        <v>8275</v>
      </c>
      <c r="E178" s="27" t="s">
        <v>713</v>
      </c>
      <c r="F178" s="38">
        <v>1.36555891238671E-2</v>
      </c>
      <c r="G178" s="27" t="s">
        <v>730</v>
      </c>
      <c r="H178" s="27" t="s">
        <v>746</v>
      </c>
      <c r="I178" s="41" t="s">
        <v>578</v>
      </c>
      <c r="J178" s="41" t="s">
        <v>500</v>
      </c>
      <c r="K178" s="42" t="s">
        <v>559</v>
      </c>
      <c r="L178" s="42" t="s">
        <v>512</v>
      </c>
      <c r="M178" s="27" t="s">
        <v>609</v>
      </c>
      <c r="N178" s="27" t="s">
        <v>654</v>
      </c>
      <c r="O178" s="42" t="s">
        <v>467</v>
      </c>
      <c r="P178" s="42" t="s">
        <v>811</v>
      </c>
      <c r="Q178" s="42" t="s">
        <v>512</v>
      </c>
      <c r="R178" s="42" t="s">
        <v>617</v>
      </c>
      <c r="S178" s="42" t="s">
        <v>514</v>
      </c>
      <c r="T178" s="42" t="s">
        <v>646</v>
      </c>
    </row>
    <row r="179" spans="1:20" s="2" customFormat="1" ht="8.1" customHeight="1" x14ac:dyDescent="0.15">
      <c r="A179" s="8" t="s">
        <v>140</v>
      </c>
      <c r="B179" s="25">
        <v>1674</v>
      </c>
      <c r="C179" s="26" t="s">
        <v>179</v>
      </c>
      <c r="D179" s="42">
        <v>49080</v>
      </c>
      <c r="E179" s="27" t="s">
        <v>1325</v>
      </c>
      <c r="F179" s="38">
        <v>1.62999185004075E-2</v>
      </c>
      <c r="G179" s="28" t="s">
        <v>425</v>
      </c>
      <c r="H179" s="28" t="s">
        <v>831</v>
      </c>
      <c r="I179" s="41" t="s">
        <v>697</v>
      </c>
      <c r="J179" s="41" t="s">
        <v>609</v>
      </c>
      <c r="K179" s="41" t="s">
        <v>563</v>
      </c>
      <c r="L179" s="41" t="s">
        <v>879</v>
      </c>
      <c r="M179" s="28" t="s">
        <v>1484</v>
      </c>
      <c r="N179" s="27" t="s">
        <v>2026</v>
      </c>
      <c r="O179" s="41" t="s">
        <v>967</v>
      </c>
      <c r="P179" s="41" t="s">
        <v>642</v>
      </c>
      <c r="Q179" s="41" t="s">
        <v>1001</v>
      </c>
      <c r="R179" s="41" t="s">
        <v>1124</v>
      </c>
      <c r="S179" s="41" t="s">
        <v>431</v>
      </c>
      <c r="T179" s="41" t="s">
        <v>666</v>
      </c>
    </row>
    <row r="180" spans="1:20" s="2" customFormat="1" ht="8.1" customHeight="1" x14ac:dyDescent="0.15">
      <c r="A180" s="8" t="s">
        <v>140</v>
      </c>
      <c r="B180" s="25">
        <v>840</v>
      </c>
      <c r="C180" s="26" t="s">
        <v>180</v>
      </c>
      <c r="D180" s="42">
        <v>14984</v>
      </c>
      <c r="E180" s="27" t="s">
        <v>574</v>
      </c>
      <c r="F180" s="38">
        <v>1.16123865456487E-2</v>
      </c>
      <c r="G180" s="28" t="s">
        <v>729</v>
      </c>
      <c r="H180" s="28" t="s">
        <v>444</v>
      </c>
      <c r="I180" s="41" t="s">
        <v>482</v>
      </c>
      <c r="J180" s="41" t="s">
        <v>454</v>
      </c>
      <c r="K180" s="41" t="s">
        <v>406</v>
      </c>
      <c r="L180" s="41" t="s">
        <v>424</v>
      </c>
      <c r="M180" s="28" t="s">
        <v>494</v>
      </c>
      <c r="N180" s="28" t="s">
        <v>496</v>
      </c>
      <c r="O180" s="41" t="s">
        <v>746</v>
      </c>
      <c r="P180" s="41" t="s">
        <v>498</v>
      </c>
      <c r="Q180" s="41" t="s">
        <v>713</v>
      </c>
      <c r="R180" s="41" t="s">
        <v>493</v>
      </c>
      <c r="S180" s="41" t="s">
        <v>381</v>
      </c>
      <c r="T180" s="41" t="s">
        <v>406</v>
      </c>
    </row>
    <row r="181" spans="1:20" s="2" customFormat="1" ht="8.1" customHeight="1" x14ac:dyDescent="0.15">
      <c r="A181" s="8" t="s">
        <v>140</v>
      </c>
      <c r="B181" s="25">
        <v>796</v>
      </c>
      <c r="C181" s="26" t="s">
        <v>181</v>
      </c>
      <c r="D181" s="42">
        <v>104911</v>
      </c>
      <c r="E181" s="27" t="s">
        <v>1830</v>
      </c>
      <c r="F181" s="38">
        <v>1.5670425408203102E-2</v>
      </c>
      <c r="G181" s="28" t="s">
        <v>929</v>
      </c>
      <c r="H181" s="28" t="s">
        <v>1680</v>
      </c>
      <c r="I181" s="41" t="s">
        <v>858</v>
      </c>
      <c r="J181" s="41" t="s">
        <v>1075</v>
      </c>
      <c r="K181" s="41" t="s">
        <v>712</v>
      </c>
      <c r="L181" s="41" t="s">
        <v>1004</v>
      </c>
      <c r="M181" s="28" t="s">
        <v>1508</v>
      </c>
      <c r="N181" s="27" t="s">
        <v>2027</v>
      </c>
      <c r="O181" s="41" t="s">
        <v>1199</v>
      </c>
      <c r="P181" s="41" t="s">
        <v>1560</v>
      </c>
      <c r="Q181" s="41" t="s">
        <v>1323</v>
      </c>
      <c r="R181" s="41" t="s">
        <v>2028</v>
      </c>
      <c r="S181" s="41" t="s">
        <v>1117</v>
      </c>
      <c r="T181" s="41" t="s">
        <v>546</v>
      </c>
    </row>
    <row r="182" spans="1:20" s="2" customFormat="1" ht="8.1" customHeight="1" x14ac:dyDescent="0.15">
      <c r="A182" s="8" t="s">
        <v>140</v>
      </c>
      <c r="B182" s="25">
        <v>845</v>
      </c>
      <c r="C182" s="26" t="s">
        <v>182</v>
      </c>
      <c r="D182" s="42">
        <v>18492</v>
      </c>
      <c r="E182" s="27" t="s">
        <v>825</v>
      </c>
      <c r="F182" s="38">
        <v>1.1680726800778699E-2</v>
      </c>
      <c r="G182" s="28" t="s">
        <v>833</v>
      </c>
      <c r="H182" s="28" t="s">
        <v>540</v>
      </c>
      <c r="I182" s="41" t="s">
        <v>481</v>
      </c>
      <c r="J182" s="41" t="s">
        <v>508</v>
      </c>
      <c r="K182" s="41" t="s">
        <v>853</v>
      </c>
      <c r="L182" s="41" t="s">
        <v>645</v>
      </c>
      <c r="M182" s="28" t="s">
        <v>658</v>
      </c>
      <c r="N182" s="28" t="s">
        <v>566</v>
      </c>
      <c r="O182" s="41" t="s">
        <v>802</v>
      </c>
      <c r="P182" s="41" t="s">
        <v>533</v>
      </c>
      <c r="Q182" s="41" t="s">
        <v>472</v>
      </c>
      <c r="R182" s="41" t="s">
        <v>378</v>
      </c>
      <c r="S182" s="41" t="s">
        <v>645</v>
      </c>
      <c r="T182" s="41" t="s">
        <v>480</v>
      </c>
    </row>
    <row r="183" spans="1:20" s="2" customFormat="1" ht="8.1" customHeight="1" x14ac:dyDescent="0.15">
      <c r="A183" s="8" t="s">
        <v>140</v>
      </c>
      <c r="B183" s="25">
        <v>847</v>
      </c>
      <c r="C183" s="26" t="s">
        <v>183</v>
      </c>
      <c r="D183" s="42">
        <v>12769</v>
      </c>
      <c r="E183" s="27" t="s">
        <v>774</v>
      </c>
      <c r="F183" s="38">
        <v>1.5193045657451601E-2</v>
      </c>
      <c r="G183" s="28" t="s">
        <v>861</v>
      </c>
      <c r="H183" s="28" t="s">
        <v>452</v>
      </c>
      <c r="I183" s="41" t="s">
        <v>694</v>
      </c>
      <c r="J183" s="41" t="s">
        <v>467</v>
      </c>
      <c r="K183" s="41" t="s">
        <v>565</v>
      </c>
      <c r="L183" s="41" t="s">
        <v>575</v>
      </c>
      <c r="M183" s="28" t="s">
        <v>494</v>
      </c>
      <c r="N183" s="28" t="s">
        <v>588</v>
      </c>
      <c r="O183" s="41" t="s">
        <v>457</v>
      </c>
      <c r="P183" s="41" t="s">
        <v>457</v>
      </c>
      <c r="Q183" s="41" t="s">
        <v>442</v>
      </c>
      <c r="R183" s="41" t="s">
        <v>561</v>
      </c>
      <c r="S183" s="41" t="s">
        <v>853</v>
      </c>
      <c r="T183" s="41" t="s">
        <v>495</v>
      </c>
    </row>
    <row r="184" spans="1:20" s="2" customFormat="1" ht="8.1" customHeight="1" x14ac:dyDescent="0.15">
      <c r="A184" s="8" t="s">
        <v>140</v>
      </c>
      <c r="B184" s="25">
        <v>848</v>
      </c>
      <c r="C184" s="26" t="s">
        <v>184</v>
      </c>
      <c r="D184" s="42">
        <v>11023</v>
      </c>
      <c r="E184" s="27" t="s">
        <v>377</v>
      </c>
      <c r="F184" s="38">
        <v>1.3607910732105599E-2</v>
      </c>
      <c r="G184" s="28" t="s">
        <v>444</v>
      </c>
      <c r="H184" s="28" t="s">
        <v>645</v>
      </c>
      <c r="I184" s="41" t="s">
        <v>536</v>
      </c>
      <c r="J184" s="41" t="s">
        <v>606</v>
      </c>
      <c r="K184" s="41" t="s">
        <v>690</v>
      </c>
      <c r="L184" s="41" t="s">
        <v>922</v>
      </c>
      <c r="M184" s="28" t="s">
        <v>509</v>
      </c>
      <c r="N184" s="28" t="s">
        <v>404</v>
      </c>
      <c r="O184" s="41" t="s">
        <v>741</v>
      </c>
      <c r="P184" s="41" t="s">
        <v>853</v>
      </c>
      <c r="Q184" s="41" t="s">
        <v>922</v>
      </c>
      <c r="R184" s="41" t="s">
        <v>615</v>
      </c>
      <c r="S184" s="41" t="s">
        <v>549</v>
      </c>
      <c r="T184" s="41" t="s">
        <v>482</v>
      </c>
    </row>
    <row r="185" spans="1:20" s="2" customFormat="1" ht="8.1" customHeight="1" x14ac:dyDescent="0.15">
      <c r="A185" s="8" t="s">
        <v>140</v>
      </c>
      <c r="B185" s="25">
        <v>851</v>
      </c>
      <c r="C185" s="26" t="s">
        <v>185</v>
      </c>
      <c r="D185" s="42">
        <v>15416</v>
      </c>
      <c r="E185" s="27" t="s">
        <v>557</v>
      </c>
      <c r="F185" s="38">
        <v>1.2714063310845901E-2</v>
      </c>
      <c r="G185" s="28" t="s">
        <v>662</v>
      </c>
      <c r="H185" s="28" t="s">
        <v>653</v>
      </c>
      <c r="I185" s="41" t="s">
        <v>695</v>
      </c>
      <c r="J185" s="41" t="s">
        <v>467</v>
      </c>
      <c r="K185" s="41" t="s">
        <v>495</v>
      </c>
      <c r="L185" s="41" t="s">
        <v>656</v>
      </c>
      <c r="M185" s="28" t="s">
        <v>669</v>
      </c>
      <c r="N185" s="28" t="s">
        <v>679</v>
      </c>
      <c r="O185" s="41" t="s">
        <v>450</v>
      </c>
      <c r="P185" s="41" t="s">
        <v>687</v>
      </c>
      <c r="Q185" s="41" t="s">
        <v>600</v>
      </c>
      <c r="R185" s="41" t="s">
        <v>774</v>
      </c>
      <c r="S185" s="41" t="s">
        <v>922</v>
      </c>
      <c r="T185" s="41" t="s">
        <v>627</v>
      </c>
    </row>
    <row r="186" spans="1:20" s="2" customFormat="1" ht="8.1" customHeight="1" x14ac:dyDescent="0.15">
      <c r="A186" s="8" t="s">
        <v>140</v>
      </c>
      <c r="B186" s="25">
        <v>855</v>
      </c>
      <c r="C186" s="26" t="s">
        <v>186</v>
      </c>
      <c r="D186" s="42">
        <v>156079</v>
      </c>
      <c r="E186" s="27" t="s">
        <v>2029</v>
      </c>
      <c r="F186" s="38">
        <v>1.60303436080446E-2</v>
      </c>
      <c r="G186" s="28" t="s">
        <v>1805</v>
      </c>
      <c r="H186" s="28" t="s">
        <v>1761</v>
      </c>
      <c r="I186" s="41" t="s">
        <v>1047</v>
      </c>
      <c r="J186" s="41" t="s">
        <v>526</v>
      </c>
      <c r="K186" s="41" t="s">
        <v>997</v>
      </c>
      <c r="L186" s="41" t="s">
        <v>893</v>
      </c>
      <c r="M186" s="28" t="s">
        <v>2030</v>
      </c>
      <c r="N186" s="28" t="s">
        <v>2031</v>
      </c>
      <c r="O186" s="41" t="s">
        <v>1282</v>
      </c>
      <c r="P186" s="41" t="s">
        <v>2032</v>
      </c>
      <c r="Q186" s="41" t="s">
        <v>1412</v>
      </c>
      <c r="R186" s="41" t="s">
        <v>2033</v>
      </c>
      <c r="S186" s="41" t="s">
        <v>857</v>
      </c>
      <c r="T186" s="41" t="s">
        <v>1121</v>
      </c>
    </row>
    <row r="187" spans="1:20" s="2" customFormat="1" ht="8.1" customHeight="1" x14ac:dyDescent="0.15">
      <c r="A187" s="8" t="s">
        <v>140</v>
      </c>
      <c r="B187" s="25">
        <v>858</v>
      </c>
      <c r="C187" s="26" t="s">
        <v>187</v>
      </c>
      <c r="D187" s="42">
        <v>19005</v>
      </c>
      <c r="E187" s="27" t="s">
        <v>753</v>
      </c>
      <c r="F187" s="38">
        <v>1.38384635622205E-2</v>
      </c>
      <c r="G187" s="28" t="s">
        <v>777</v>
      </c>
      <c r="H187" s="28" t="s">
        <v>603</v>
      </c>
      <c r="I187" s="41" t="s">
        <v>644</v>
      </c>
      <c r="J187" s="41" t="s">
        <v>643</v>
      </c>
      <c r="K187" s="41" t="s">
        <v>512</v>
      </c>
      <c r="L187" s="41" t="s">
        <v>533</v>
      </c>
      <c r="M187" s="27" t="s">
        <v>1050</v>
      </c>
      <c r="N187" s="27" t="s">
        <v>550</v>
      </c>
      <c r="O187" s="42" t="s">
        <v>409</v>
      </c>
      <c r="P187" s="42" t="s">
        <v>456</v>
      </c>
      <c r="Q187" s="41" t="s">
        <v>491</v>
      </c>
      <c r="R187" s="42" t="s">
        <v>445</v>
      </c>
      <c r="S187" s="41" t="s">
        <v>729</v>
      </c>
      <c r="T187" s="41" t="s">
        <v>613</v>
      </c>
    </row>
    <row r="188" spans="1:20" s="2" customFormat="1" ht="8.1" customHeight="1" x14ac:dyDescent="0.15">
      <c r="A188" s="8" t="s">
        <v>140</v>
      </c>
      <c r="B188" s="25">
        <v>861</v>
      </c>
      <c r="C188" s="26" t="s">
        <v>188</v>
      </c>
      <c r="D188" s="42">
        <v>29030</v>
      </c>
      <c r="E188" s="27" t="s">
        <v>712</v>
      </c>
      <c r="F188" s="38">
        <v>1.3055459869100901E-2</v>
      </c>
      <c r="G188" s="28" t="s">
        <v>460</v>
      </c>
      <c r="H188" s="28" t="s">
        <v>596</v>
      </c>
      <c r="I188" s="41" t="s">
        <v>922</v>
      </c>
      <c r="J188" s="41" t="s">
        <v>381</v>
      </c>
      <c r="K188" s="41" t="s">
        <v>732</v>
      </c>
      <c r="L188" s="41" t="s">
        <v>491</v>
      </c>
      <c r="M188" s="27" t="s">
        <v>461</v>
      </c>
      <c r="N188" s="27" t="s">
        <v>711</v>
      </c>
      <c r="O188" s="41" t="s">
        <v>603</v>
      </c>
      <c r="P188" s="41" t="s">
        <v>509</v>
      </c>
      <c r="Q188" s="41" t="s">
        <v>717</v>
      </c>
      <c r="R188" s="41" t="s">
        <v>678</v>
      </c>
      <c r="S188" s="41" t="s">
        <v>749</v>
      </c>
      <c r="T188" s="41" t="s">
        <v>709</v>
      </c>
    </row>
    <row r="189" spans="1:20" s="2" customFormat="1" ht="8.1" customHeight="1" x14ac:dyDescent="0.15">
      <c r="A189" s="8" t="s">
        <v>140</v>
      </c>
      <c r="B189" s="25">
        <v>865</v>
      </c>
      <c r="C189" s="26" t="s">
        <v>189</v>
      </c>
      <c r="D189" s="42">
        <v>19408</v>
      </c>
      <c r="E189" s="27" t="s">
        <v>965</v>
      </c>
      <c r="F189" s="38">
        <v>1.54060181368508E-2</v>
      </c>
      <c r="G189" s="28" t="s">
        <v>561</v>
      </c>
      <c r="H189" s="28" t="s">
        <v>456</v>
      </c>
      <c r="I189" s="41" t="s">
        <v>892</v>
      </c>
      <c r="J189" s="41" t="s">
        <v>644</v>
      </c>
      <c r="K189" s="41" t="s">
        <v>656</v>
      </c>
      <c r="L189" s="41" t="s">
        <v>511</v>
      </c>
      <c r="M189" s="28" t="s">
        <v>820</v>
      </c>
      <c r="N189" s="28" t="s">
        <v>976</v>
      </c>
      <c r="O189" s="41" t="s">
        <v>409</v>
      </c>
      <c r="P189" s="41" t="s">
        <v>628</v>
      </c>
      <c r="Q189" s="41" t="s">
        <v>506</v>
      </c>
      <c r="R189" s="41" t="s">
        <v>378</v>
      </c>
      <c r="S189" s="41" t="s">
        <v>485</v>
      </c>
      <c r="T189" s="41" t="s">
        <v>754</v>
      </c>
    </row>
    <row r="190" spans="1:20" s="2" customFormat="1" ht="8.1" customHeight="1" x14ac:dyDescent="0.15">
      <c r="A190" s="8" t="s">
        <v>140</v>
      </c>
      <c r="B190" s="25">
        <v>866</v>
      </c>
      <c r="C190" s="26" t="s">
        <v>190</v>
      </c>
      <c r="D190" s="42">
        <v>10655</v>
      </c>
      <c r="E190" s="27" t="s">
        <v>430</v>
      </c>
      <c r="F190" s="38">
        <v>1.4828718911309199E-2</v>
      </c>
      <c r="G190" s="28" t="s">
        <v>575</v>
      </c>
      <c r="H190" s="28" t="s">
        <v>444</v>
      </c>
      <c r="I190" s="41" t="s">
        <v>703</v>
      </c>
      <c r="J190" s="41" t="s">
        <v>432</v>
      </c>
      <c r="K190" s="41" t="s">
        <v>646</v>
      </c>
      <c r="L190" s="41" t="s">
        <v>708</v>
      </c>
      <c r="M190" s="28" t="s">
        <v>666</v>
      </c>
      <c r="N190" s="28" t="s">
        <v>449</v>
      </c>
      <c r="O190" s="41" t="s">
        <v>513</v>
      </c>
      <c r="P190" s="41" t="s">
        <v>513</v>
      </c>
      <c r="Q190" s="41" t="s">
        <v>741</v>
      </c>
      <c r="R190" s="41" t="s">
        <v>511</v>
      </c>
      <c r="S190" s="41" t="s">
        <v>482</v>
      </c>
      <c r="T190" s="41" t="s">
        <v>406</v>
      </c>
    </row>
    <row r="191" spans="1:20" s="2" customFormat="1" ht="8.1" customHeight="1" x14ac:dyDescent="0.15">
      <c r="A191" s="8" t="s">
        <v>140</v>
      </c>
      <c r="B191" s="25">
        <v>867</v>
      </c>
      <c r="C191" s="26" t="s">
        <v>191</v>
      </c>
      <c r="D191" s="42">
        <v>31694</v>
      </c>
      <c r="E191" s="27" t="s">
        <v>711</v>
      </c>
      <c r="F191" s="38">
        <v>1.6280684041143401E-2</v>
      </c>
      <c r="G191" s="28" t="s">
        <v>714</v>
      </c>
      <c r="H191" s="28" t="s">
        <v>652</v>
      </c>
      <c r="I191" s="41" t="s">
        <v>436</v>
      </c>
      <c r="J191" s="41" t="s">
        <v>615</v>
      </c>
      <c r="K191" s="41" t="s">
        <v>655</v>
      </c>
      <c r="L191" s="41" t="s">
        <v>883</v>
      </c>
      <c r="M191" s="28" t="s">
        <v>1631</v>
      </c>
      <c r="N191" s="28" t="s">
        <v>952</v>
      </c>
      <c r="O191" s="41" t="s">
        <v>504</v>
      </c>
      <c r="P191" s="41" t="s">
        <v>397</v>
      </c>
      <c r="Q191" s="41" t="s">
        <v>984</v>
      </c>
      <c r="R191" s="41" t="s">
        <v>531</v>
      </c>
      <c r="S191" s="41" t="s">
        <v>874</v>
      </c>
      <c r="T191" s="41" t="s">
        <v>684</v>
      </c>
    </row>
    <row r="192" spans="1:20" s="2" customFormat="1" ht="8.1" customHeight="1" x14ac:dyDescent="0.15">
      <c r="A192" s="8" t="s">
        <v>140</v>
      </c>
      <c r="B192" s="25">
        <v>873</v>
      </c>
      <c r="C192" s="26" t="s">
        <v>192</v>
      </c>
      <c r="D192" s="42">
        <v>13700</v>
      </c>
      <c r="E192" s="27" t="s">
        <v>684</v>
      </c>
      <c r="F192" s="38">
        <v>1.12408759124088E-2</v>
      </c>
      <c r="G192" s="28" t="s">
        <v>575</v>
      </c>
      <c r="H192" s="28" t="s">
        <v>552</v>
      </c>
      <c r="I192" s="41" t="s">
        <v>398</v>
      </c>
      <c r="J192" s="41" t="s">
        <v>514</v>
      </c>
      <c r="K192" s="41" t="s">
        <v>398</v>
      </c>
      <c r="L192" s="41" t="s">
        <v>708</v>
      </c>
      <c r="M192" s="28" t="s">
        <v>647</v>
      </c>
      <c r="N192" s="28" t="s">
        <v>1008</v>
      </c>
      <c r="O192" s="41" t="s">
        <v>627</v>
      </c>
      <c r="P192" s="41" t="s">
        <v>552</v>
      </c>
      <c r="Q192" s="41" t="s">
        <v>452</v>
      </c>
      <c r="R192" s="41" t="s">
        <v>402</v>
      </c>
      <c r="S192" s="41" t="s">
        <v>481</v>
      </c>
      <c r="T192" s="41" t="s">
        <v>481</v>
      </c>
    </row>
    <row r="193" spans="1:23" s="2" customFormat="1" ht="8.1" customHeight="1" x14ac:dyDescent="0.15">
      <c r="A193" s="8" t="s">
        <v>140</v>
      </c>
      <c r="B193" s="25">
        <v>879</v>
      </c>
      <c r="C193" s="26" t="s">
        <v>193</v>
      </c>
      <c r="D193" s="42">
        <v>14179</v>
      </c>
      <c r="E193" s="27" t="s">
        <v>404</v>
      </c>
      <c r="F193" s="38">
        <v>1.2976937724804301E-2</v>
      </c>
      <c r="G193" s="28" t="s">
        <v>729</v>
      </c>
      <c r="H193" s="28" t="s">
        <v>542</v>
      </c>
      <c r="I193" s="41" t="s">
        <v>398</v>
      </c>
      <c r="J193" s="41" t="s">
        <v>459</v>
      </c>
      <c r="K193" s="41" t="s">
        <v>847</v>
      </c>
      <c r="L193" s="41" t="s">
        <v>617</v>
      </c>
      <c r="M193" s="27" t="s">
        <v>421</v>
      </c>
      <c r="N193" s="27" t="s">
        <v>503</v>
      </c>
      <c r="O193" s="41" t="s">
        <v>575</v>
      </c>
      <c r="P193" s="41" t="s">
        <v>458</v>
      </c>
      <c r="Q193" s="41" t="s">
        <v>457</v>
      </c>
      <c r="R193" s="42" t="s">
        <v>687</v>
      </c>
      <c r="S193" s="41" t="s">
        <v>644</v>
      </c>
      <c r="T193" s="41" t="s">
        <v>853</v>
      </c>
    </row>
    <row r="194" spans="1:23" s="2" customFormat="1" ht="8.1" customHeight="1" x14ac:dyDescent="0.15">
      <c r="B194" s="33"/>
      <c r="C194" s="33"/>
      <c r="D194" s="42"/>
      <c r="E194" s="27"/>
      <c r="F194" s="38"/>
      <c r="G194" s="28"/>
      <c r="H194" s="28"/>
      <c r="I194" s="41"/>
      <c r="J194" s="41"/>
      <c r="K194" s="41"/>
      <c r="L194" s="41"/>
      <c r="M194" s="28"/>
      <c r="N194" s="28"/>
      <c r="O194" s="41"/>
      <c r="P194" s="41"/>
      <c r="Q194" s="41"/>
      <c r="R194" s="41"/>
      <c r="S194" s="41"/>
      <c r="T194" s="41"/>
    </row>
    <row r="195" spans="1:23" s="2" customFormat="1" ht="8.1" customHeight="1" x14ac:dyDescent="0.15">
      <c r="A195" s="8" t="s">
        <v>194</v>
      </c>
      <c r="B195" s="25">
        <v>358</v>
      </c>
      <c r="C195" s="26" t="s">
        <v>195</v>
      </c>
      <c r="D195" s="42">
        <v>21468</v>
      </c>
      <c r="E195" s="27" t="s">
        <v>875</v>
      </c>
      <c r="F195" s="38">
        <v>1.3322153903484299E-2</v>
      </c>
      <c r="G195" s="28" t="s">
        <v>603</v>
      </c>
      <c r="H195" s="28" t="s">
        <v>561</v>
      </c>
      <c r="I195" s="41" t="s">
        <v>847</v>
      </c>
      <c r="J195" s="41" t="s">
        <v>424</v>
      </c>
      <c r="K195" s="41" t="s">
        <v>617</v>
      </c>
      <c r="L195" s="41" t="s">
        <v>511</v>
      </c>
      <c r="M195" s="28" t="s">
        <v>403</v>
      </c>
      <c r="N195" s="28" t="s">
        <v>1075</v>
      </c>
      <c r="O195" s="41" t="s">
        <v>628</v>
      </c>
      <c r="P195" s="41" t="s">
        <v>604</v>
      </c>
      <c r="Q195" s="41" t="s">
        <v>428</v>
      </c>
      <c r="R195" s="41" t="s">
        <v>509</v>
      </c>
      <c r="S195" s="41" t="s">
        <v>634</v>
      </c>
      <c r="T195" s="41" t="s">
        <v>754</v>
      </c>
    </row>
    <row r="196" spans="1:23" s="2" customFormat="1" ht="8.1" customHeight="1" x14ac:dyDescent="0.15">
      <c r="A196" s="8" t="s">
        <v>194</v>
      </c>
      <c r="B196" s="25">
        <v>361</v>
      </c>
      <c r="C196" s="26" t="s">
        <v>196</v>
      </c>
      <c r="D196" s="42">
        <v>71796</v>
      </c>
      <c r="E196" s="27" t="s">
        <v>1231</v>
      </c>
      <c r="F196" s="38">
        <v>1.29115828179843E-2</v>
      </c>
      <c r="G196" s="28" t="s">
        <v>705</v>
      </c>
      <c r="H196" s="28" t="s">
        <v>786</v>
      </c>
      <c r="I196" s="41" t="s">
        <v>451</v>
      </c>
      <c r="J196" s="41" t="s">
        <v>794</v>
      </c>
      <c r="K196" s="41" t="s">
        <v>569</v>
      </c>
      <c r="L196" s="41" t="s">
        <v>984</v>
      </c>
      <c r="M196" s="28" t="s">
        <v>1659</v>
      </c>
      <c r="N196" s="28" t="s">
        <v>1383</v>
      </c>
      <c r="O196" s="41" t="s">
        <v>1036</v>
      </c>
      <c r="P196" s="41" t="s">
        <v>813</v>
      </c>
      <c r="Q196" s="41" t="s">
        <v>468</v>
      </c>
      <c r="R196" s="41" t="s">
        <v>1102</v>
      </c>
      <c r="S196" s="41" t="s">
        <v>612</v>
      </c>
      <c r="T196" s="41" t="s">
        <v>698</v>
      </c>
      <c r="W196" s="3"/>
    </row>
    <row r="197" spans="1:23" s="2" customFormat="1" ht="8.1" customHeight="1" x14ac:dyDescent="0.15">
      <c r="A197" s="8" t="s">
        <v>194</v>
      </c>
      <c r="B197" s="25">
        <v>362</v>
      </c>
      <c r="C197" s="26" t="s">
        <v>197</v>
      </c>
      <c r="D197" s="42">
        <v>59878</v>
      </c>
      <c r="E197" s="27" t="s">
        <v>1224</v>
      </c>
      <c r="F197" s="38">
        <v>1.3494104679515E-2</v>
      </c>
      <c r="G197" s="28" t="s">
        <v>901</v>
      </c>
      <c r="H197" s="28" t="s">
        <v>597</v>
      </c>
      <c r="I197" s="41" t="s">
        <v>567</v>
      </c>
      <c r="J197" s="41" t="s">
        <v>596</v>
      </c>
      <c r="K197" s="41" t="s">
        <v>380</v>
      </c>
      <c r="L197" s="41" t="s">
        <v>635</v>
      </c>
      <c r="M197" s="28" t="s">
        <v>2034</v>
      </c>
      <c r="N197" s="28" t="s">
        <v>1299</v>
      </c>
      <c r="O197" s="41" t="s">
        <v>638</v>
      </c>
      <c r="P197" s="41" t="s">
        <v>930</v>
      </c>
      <c r="Q197" s="41" t="s">
        <v>1105</v>
      </c>
      <c r="R197" s="41" t="s">
        <v>1083</v>
      </c>
      <c r="S197" s="41" t="s">
        <v>954</v>
      </c>
      <c r="T197" s="41" t="s">
        <v>421</v>
      </c>
      <c r="W197" s="3"/>
    </row>
    <row r="198" spans="1:23" s="2" customFormat="1" ht="8.1" customHeight="1" x14ac:dyDescent="0.15">
      <c r="A198" s="8" t="s">
        <v>194</v>
      </c>
      <c r="B198" s="25">
        <v>363</v>
      </c>
      <c r="C198" s="26" t="s">
        <v>198</v>
      </c>
      <c r="D198" s="42">
        <v>670673</v>
      </c>
      <c r="E198" s="27" t="s">
        <v>2035</v>
      </c>
      <c r="F198" s="38">
        <v>1.6763758195126401E-2</v>
      </c>
      <c r="G198" s="28" t="s">
        <v>2036</v>
      </c>
      <c r="H198" s="28" t="s">
        <v>2037</v>
      </c>
      <c r="I198" s="41" t="s">
        <v>2038</v>
      </c>
      <c r="J198" s="41" t="s">
        <v>2039</v>
      </c>
      <c r="K198" s="41" t="s">
        <v>2040</v>
      </c>
      <c r="L198" s="41" t="s">
        <v>2041</v>
      </c>
      <c r="M198" s="28" t="s">
        <v>2042</v>
      </c>
      <c r="N198" s="28" t="s">
        <v>2043</v>
      </c>
      <c r="O198" s="41" t="s">
        <v>2044</v>
      </c>
      <c r="P198" s="41" t="s">
        <v>2045</v>
      </c>
      <c r="Q198" s="41" t="s">
        <v>2046</v>
      </c>
      <c r="R198" s="41" t="s">
        <v>2047</v>
      </c>
      <c r="S198" s="41" t="s">
        <v>2048</v>
      </c>
      <c r="T198" s="41" t="s">
        <v>1725</v>
      </c>
      <c r="W198" s="3"/>
    </row>
    <row r="199" spans="1:23" s="2" customFormat="1" ht="8.1" customHeight="1" x14ac:dyDescent="0.15">
      <c r="A199" s="8" t="s">
        <v>194</v>
      </c>
      <c r="B199" s="25">
        <v>373</v>
      </c>
      <c r="C199" s="26" t="s">
        <v>365</v>
      </c>
      <c r="D199" s="42">
        <v>16665</v>
      </c>
      <c r="E199" s="27" t="s">
        <v>693</v>
      </c>
      <c r="F199" s="38">
        <v>1.15211521152115E-2</v>
      </c>
      <c r="G199" s="28" t="s">
        <v>634</v>
      </c>
      <c r="H199" s="27" t="s">
        <v>410</v>
      </c>
      <c r="I199" s="41" t="s">
        <v>446</v>
      </c>
      <c r="J199" s="41" t="s">
        <v>565</v>
      </c>
      <c r="K199" s="41" t="s">
        <v>811</v>
      </c>
      <c r="L199" s="41" t="s">
        <v>617</v>
      </c>
      <c r="M199" s="27" t="s">
        <v>879</v>
      </c>
      <c r="N199" s="27" t="s">
        <v>541</v>
      </c>
      <c r="O199" s="41" t="s">
        <v>484</v>
      </c>
      <c r="P199" s="41" t="s">
        <v>617</v>
      </c>
      <c r="Q199" s="41" t="s">
        <v>575</v>
      </c>
      <c r="R199" s="42" t="s">
        <v>455</v>
      </c>
      <c r="S199" s="41" t="s">
        <v>482</v>
      </c>
      <c r="T199" s="41" t="s">
        <v>730</v>
      </c>
      <c r="W199" s="3"/>
    </row>
    <row r="200" spans="1:23" s="2" customFormat="1" ht="8.1" customHeight="1" x14ac:dyDescent="0.15">
      <c r="A200" s="8" t="s">
        <v>194</v>
      </c>
      <c r="B200" s="25">
        <v>375</v>
      </c>
      <c r="C200" s="26" t="s">
        <v>199</v>
      </c>
      <c r="D200" s="42">
        <v>27988</v>
      </c>
      <c r="E200" s="27" t="s">
        <v>1050</v>
      </c>
      <c r="F200" s="38">
        <v>1.31842218093469E-2</v>
      </c>
      <c r="G200" s="28" t="s">
        <v>776</v>
      </c>
      <c r="H200" s="28" t="s">
        <v>845</v>
      </c>
      <c r="I200" s="41" t="s">
        <v>472</v>
      </c>
      <c r="J200" s="41" t="s">
        <v>444</v>
      </c>
      <c r="K200" s="41" t="s">
        <v>444</v>
      </c>
      <c r="L200" s="41" t="s">
        <v>861</v>
      </c>
      <c r="M200" s="28" t="s">
        <v>891</v>
      </c>
      <c r="N200" s="28" t="s">
        <v>915</v>
      </c>
      <c r="O200" s="41" t="s">
        <v>493</v>
      </c>
      <c r="P200" s="41" t="s">
        <v>509</v>
      </c>
      <c r="Q200" s="41" t="s">
        <v>838</v>
      </c>
      <c r="R200" s="41" t="s">
        <v>524</v>
      </c>
      <c r="S200" s="41" t="s">
        <v>604</v>
      </c>
      <c r="T200" s="41" t="s">
        <v>457</v>
      </c>
      <c r="W200" s="3"/>
    </row>
    <row r="201" spans="1:23" s="2" customFormat="1" ht="8.1" customHeight="1" x14ac:dyDescent="0.15">
      <c r="A201" s="8" t="s">
        <v>194</v>
      </c>
      <c r="B201" s="25">
        <v>376</v>
      </c>
      <c r="C201" s="26" t="s">
        <v>200</v>
      </c>
      <c r="D201" s="42">
        <v>7002</v>
      </c>
      <c r="E201" s="27" t="s">
        <v>540</v>
      </c>
      <c r="F201" s="38">
        <v>1.52813481862325E-2</v>
      </c>
      <c r="G201" s="28" t="s">
        <v>549</v>
      </c>
      <c r="H201" s="28" t="s">
        <v>823</v>
      </c>
      <c r="I201" s="41" t="s">
        <v>414</v>
      </c>
      <c r="J201" s="41" t="s">
        <v>432</v>
      </c>
      <c r="K201" s="41" t="s">
        <v>664</v>
      </c>
      <c r="L201" s="41" t="s">
        <v>781</v>
      </c>
      <c r="M201" s="27" t="s">
        <v>709</v>
      </c>
      <c r="N201" s="27" t="s">
        <v>604</v>
      </c>
      <c r="O201" s="41" t="s">
        <v>406</v>
      </c>
      <c r="P201" s="41" t="s">
        <v>512</v>
      </c>
      <c r="Q201" s="41" t="s">
        <v>781</v>
      </c>
      <c r="R201" s="42" t="s">
        <v>513</v>
      </c>
      <c r="S201" s="41" t="s">
        <v>482</v>
      </c>
      <c r="T201" s="41" t="s">
        <v>459</v>
      </c>
      <c r="W201" s="3"/>
    </row>
    <row r="202" spans="1:23" s="2" customFormat="1" ht="8.1" customHeight="1" x14ac:dyDescent="0.15">
      <c r="A202" s="8" t="s">
        <v>194</v>
      </c>
      <c r="B202" s="25">
        <v>377</v>
      </c>
      <c r="C202" s="26" t="s">
        <v>201</v>
      </c>
      <c r="D202" s="42">
        <v>13236</v>
      </c>
      <c r="E202" s="27" t="s">
        <v>477</v>
      </c>
      <c r="F202" s="38">
        <v>1.39770323360532E-2</v>
      </c>
      <c r="G202" s="28" t="s">
        <v>511</v>
      </c>
      <c r="H202" s="28" t="s">
        <v>444</v>
      </c>
      <c r="I202" s="41" t="s">
        <v>859</v>
      </c>
      <c r="J202" s="41" t="s">
        <v>565</v>
      </c>
      <c r="K202" s="41" t="s">
        <v>656</v>
      </c>
      <c r="L202" s="41" t="s">
        <v>424</v>
      </c>
      <c r="M202" s="28" t="s">
        <v>1095</v>
      </c>
      <c r="N202" s="28" t="s">
        <v>674</v>
      </c>
      <c r="O202" s="41" t="s">
        <v>746</v>
      </c>
      <c r="P202" s="41" t="s">
        <v>617</v>
      </c>
      <c r="Q202" s="41" t="s">
        <v>498</v>
      </c>
      <c r="R202" s="41" t="s">
        <v>409</v>
      </c>
      <c r="S202" s="41" t="s">
        <v>508</v>
      </c>
      <c r="T202" s="41" t="s">
        <v>625</v>
      </c>
      <c r="W202" s="3"/>
    </row>
    <row r="203" spans="1:23" s="2" customFormat="1" ht="8.1" customHeight="1" x14ac:dyDescent="0.15">
      <c r="A203" s="8" t="s">
        <v>194</v>
      </c>
      <c r="B203" s="25">
        <v>383</v>
      </c>
      <c r="C203" s="26" t="s">
        <v>202</v>
      </c>
      <c r="D203" s="42">
        <v>21597</v>
      </c>
      <c r="E203" s="27" t="s">
        <v>637</v>
      </c>
      <c r="F203" s="38">
        <v>1.16219845348891E-2</v>
      </c>
      <c r="G203" s="27" t="s">
        <v>463</v>
      </c>
      <c r="H203" s="27" t="s">
        <v>479</v>
      </c>
      <c r="I203" s="41" t="s">
        <v>694</v>
      </c>
      <c r="J203" s="41" t="s">
        <v>512</v>
      </c>
      <c r="K203" s="41" t="s">
        <v>625</v>
      </c>
      <c r="L203" s="42" t="s">
        <v>754</v>
      </c>
      <c r="M203" s="27" t="s">
        <v>429</v>
      </c>
      <c r="N203" s="27" t="s">
        <v>545</v>
      </c>
      <c r="O203" s="42" t="s">
        <v>662</v>
      </c>
      <c r="P203" s="42" t="s">
        <v>542</v>
      </c>
      <c r="Q203" s="42" t="s">
        <v>675</v>
      </c>
      <c r="R203" s="42" t="s">
        <v>456</v>
      </c>
      <c r="S203" s="41" t="s">
        <v>424</v>
      </c>
      <c r="T203" s="42" t="s">
        <v>732</v>
      </c>
      <c r="W203" s="3"/>
    </row>
    <row r="204" spans="1:23" s="2" customFormat="1" ht="8.1" customHeight="1" x14ac:dyDescent="0.15">
      <c r="A204" s="8" t="s">
        <v>194</v>
      </c>
      <c r="B204" s="25">
        <v>400</v>
      </c>
      <c r="C204" s="26" t="s">
        <v>203</v>
      </c>
      <c r="D204" s="42">
        <v>34941</v>
      </c>
      <c r="E204" s="27" t="s">
        <v>976</v>
      </c>
      <c r="F204" s="38">
        <v>1.02744626656364E-2</v>
      </c>
      <c r="G204" s="28" t="s">
        <v>509</v>
      </c>
      <c r="H204" s="28" t="s">
        <v>563</v>
      </c>
      <c r="I204" s="41" t="s">
        <v>540</v>
      </c>
      <c r="J204" s="41" t="s">
        <v>424</v>
      </c>
      <c r="K204" s="41" t="s">
        <v>552</v>
      </c>
      <c r="L204" s="41" t="s">
        <v>452</v>
      </c>
      <c r="M204" s="28" t="s">
        <v>1076</v>
      </c>
      <c r="N204" s="28" t="s">
        <v>1069</v>
      </c>
      <c r="O204" s="41" t="s">
        <v>509</v>
      </c>
      <c r="P204" s="41" t="s">
        <v>588</v>
      </c>
      <c r="Q204" s="41" t="s">
        <v>760</v>
      </c>
      <c r="R204" s="41" t="s">
        <v>601</v>
      </c>
      <c r="S204" s="41" t="s">
        <v>538</v>
      </c>
      <c r="T204" s="41" t="s">
        <v>410</v>
      </c>
      <c r="W204" s="3"/>
    </row>
    <row r="205" spans="1:23" s="2" customFormat="1" ht="8.1" customHeight="1" x14ac:dyDescent="0.15">
      <c r="A205" s="8" t="s">
        <v>194</v>
      </c>
      <c r="B205" s="25">
        <v>384</v>
      </c>
      <c r="C205" s="26" t="s">
        <v>204</v>
      </c>
      <c r="D205" s="42">
        <v>22802</v>
      </c>
      <c r="E205" s="27" t="s">
        <v>775</v>
      </c>
      <c r="F205" s="38">
        <v>1.43847030962196E-2</v>
      </c>
      <c r="G205" s="28" t="s">
        <v>854</v>
      </c>
      <c r="H205" s="28" t="s">
        <v>539</v>
      </c>
      <c r="I205" s="41" t="s">
        <v>542</v>
      </c>
      <c r="J205" s="41" t="s">
        <v>729</v>
      </c>
      <c r="K205" s="41" t="s">
        <v>412</v>
      </c>
      <c r="L205" s="41" t="s">
        <v>381</v>
      </c>
      <c r="M205" s="28" t="s">
        <v>880</v>
      </c>
      <c r="N205" s="28" t="s">
        <v>585</v>
      </c>
      <c r="O205" s="41" t="s">
        <v>438</v>
      </c>
      <c r="P205" s="41" t="s">
        <v>602</v>
      </c>
      <c r="Q205" s="41" t="s">
        <v>377</v>
      </c>
      <c r="R205" s="41" t="s">
        <v>961</v>
      </c>
      <c r="S205" s="41" t="s">
        <v>713</v>
      </c>
      <c r="T205" s="41" t="s">
        <v>861</v>
      </c>
      <c r="W205" s="3"/>
    </row>
    <row r="206" spans="1:23" s="2" customFormat="1" ht="8.1" customHeight="1" x14ac:dyDescent="0.15">
      <c r="A206" s="8" t="s">
        <v>194</v>
      </c>
      <c r="B206" s="25">
        <v>1980</v>
      </c>
      <c r="C206" s="26" t="s">
        <v>1357</v>
      </c>
      <c r="D206" s="42">
        <v>56392</v>
      </c>
      <c r="E206" s="27" t="s">
        <v>1217</v>
      </c>
      <c r="F206" s="38">
        <v>1.0888069229678001E-2</v>
      </c>
      <c r="G206" s="28" t="s">
        <v>594</v>
      </c>
      <c r="H206" s="28" t="s">
        <v>592</v>
      </c>
      <c r="I206" s="41" t="s">
        <v>684</v>
      </c>
      <c r="J206" s="41" t="s">
        <v>428</v>
      </c>
      <c r="K206" s="41" t="s">
        <v>710</v>
      </c>
      <c r="L206" s="41" t="s">
        <v>563</v>
      </c>
      <c r="M206" s="28" t="s">
        <v>1339</v>
      </c>
      <c r="N206" s="28" t="s">
        <v>1320</v>
      </c>
      <c r="O206" s="41" t="s">
        <v>431</v>
      </c>
      <c r="P206" s="41" t="s">
        <v>1112</v>
      </c>
      <c r="Q206" s="41" t="s">
        <v>772</v>
      </c>
      <c r="R206" s="41" t="s">
        <v>852</v>
      </c>
      <c r="S206" s="41" t="s">
        <v>404</v>
      </c>
      <c r="T206" s="41" t="s">
        <v>509</v>
      </c>
      <c r="W206" s="3"/>
    </row>
    <row r="207" spans="1:23" s="2" customFormat="1" ht="8.1" customHeight="1" x14ac:dyDescent="0.15">
      <c r="A207" s="8" t="s">
        <v>194</v>
      </c>
      <c r="B207" s="25">
        <v>498</v>
      </c>
      <c r="C207" s="26" t="s">
        <v>205</v>
      </c>
      <c r="D207" s="42">
        <v>12587</v>
      </c>
      <c r="E207" s="27" t="s">
        <v>687</v>
      </c>
      <c r="F207" s="38">
        <v>9.0569635338047204E-3</v>
      </c>
      <c r="G207" s="28" t="s">
        <v>513</v>
      </c>
      <c r="H207" s="28" t="s">
        <v>644</v>
      </c>
      <c r="I207" s="41" t="s">
        <v>454</v>
      </c>
      <c r="J207" s="41" t="s">
        <v>795</v>
      </c>
      <c r="K207" s="41" t="s">
        <v>454</v>
      </c>
      <c r="L207" s="41" t="s">
        <v>694</v>
      </c>
      <c r="M207" s="28" t="s">
        <v>704</v>
      </c>
      <c r="N207" s="28" t="s">
        <v>780</v>
      </c>
      <c r="O207" s="41" t="s">
        <v>412</v>
      </c>
      <c r="P207" s="41" t="s">
        <v>513</v>
      </c>
      <c r="Q207" s="41" t="s">
        <v>457</v>
      </c>
      <c r="R207" s="41" t="s">
        <v>607</v>
      </c>
      <c r="S207" s="41" t="s">
        <v>481</v>
      </c>
      <c r="T207" s="41" t="s">
        <v>459</v>
      </c>
      <c r="W207" s="3"/>
    </row>
    <row r="208" spans="1:23" s="2" customFormat="1" ht="8.1" customHeight="1" x14ac:dyDescent="0.15">
      <c r="A208" s="8" t="s">
        <v>194</v>
      </c>
      <c r="B208" s="25">
        <v>385</v>
      </c>
      <c r="C208" s="26" t="s">
        <v>206</v>
      </c>
      <c r="D208" s="42">
        <v>23100</v>
      </c>
      <c r="E208" s="27" t="s">
        <v>539</v>
      </c>
      <c r="F208" s="38">
        <v>7.3160173160173201E-3</v>
      </c>
      <c r="G208" s="28" t="s">
        <v>729</v>
      </c>
      <c r="H208" s="28" t="s">
        <v>457</v>
      </c>
      <c r="I208" s="41" t="s">
        <v>694</v>
      </c>
      <c r="J208" s="41" t="s">
        <v>578</v>
      </c>
      <c r="K208" s="41" t="s">
        <v>482</v>
      </c>
      <c r="L208" s="41" t="s">
        <v>708</v>
      </c>
      <c r="M208" s="28" t="s">
        <v>588</v>
      </c>
      <c r="N208" s="28" t="s">
        <v>451</v>
      </c>
      <c r="O208" s="41" t="s">
        <v>552</v>
      </c>
      <c r="P208" s="41" t="s">
        <v>611</v>
      </c>
      <c r="Q208" s="41" t="s">
        <v>485</v>
      </c>
      <c r="R208" s="41" t="s">
        <v>455</v>
      </c>
      <c r="S208" s="41" t="s">
        <v>627</v>
      </c>
      <c r="T208" s="41" t="s">
        <v>643</v>
      </c>
      <c r="W208" s="3"/>
    </row>
    <row r="209" spans="1:23" s="2" customFormat="1" ht="8.1" customHeight="1" x14ac:dyDescent="0.15">
      <c r="A209" s="8" t="s">
        <v>194</v>
      </c>
      <c r="B209" s="25">
        <v>388</v>
      </c>
      <c r="C209" s="26" t="s">
        <v>207</v>
      </c>
      <c r="D209" s="42">
        <v>11703</v>
      </c>
      <c r="E209" s="27" t="s">
        <v>504</v>
      </c>
      <c r="F209" s="38">
        <v>1.5466119798342301E-2</v>
      </c>
      <c r="G209" s="28" t="s">
        <v>542</v>
      </c>
      <c r="H209" s="28" t="s">
        <v>442</v>
      </c>
      <c r="I209" s="41" t="s">
        <v>694</v>
      </c>
      <c r="J209" s="41" t="s">
        <v>459</v>
      </c>
      <c r="K209" s="41" t="s">
        <v>482</v>
      </c>
      <c r="L209" s="41" t="s">
        <v>645</v>
      </c>
      <c r="M209" s="28" t="s">
        <v>678</v>
      </c>
      <c r="N209" s="28" t="s">
        <v>492</v>
      </c>
      <c r="O209" s="41" t="s">
        <v>754</v>
      </c>
      <c r="P209" s="41" t="s">
        <v>615</v>
      </c>
      <c r="Q209" s="41" t="s">
        <v>716</v>
      </c>
      <c r="R209" s="41" t="s">
        <v>448</v>
      </c>
      <c r="S209" s="41" t="s">
        <v>480</v>
      </c>
      <c r="T209" s="41" t="s">
        <v>406</v>
      </c>
      <c r="W209" s="3"/>
    </row>
    <row r="210" spans="1:23" s="2" customFormat="1" ht="8.1" customHeight="1" x14ac:dyDescent="0.15">
      <c r="A210" s="8" t="s">
        <v>194</v>
      </c>
      <c r="B210" s="25">
        <v>1942</v>
      </c>
      <c r="C210" s="26" t="s">
        <v>208</v>
      </c>
      <c r="D210" s="42">
        <v>36435</v>
      </c>
      <c r="E210" s="27" t="s">
        <v>1076</v>
      </c>
      <c r="F210" s="38">
        <v>1.7428296967201901E-2</v>
      </c>
      <c r="G210" s="27" t="s">
        <v>747</v>
      </c>
      <c r="H210" s="27" t="s">
        <v>638</v>
      </c>
      <c r="I210" s="42" t="s">
        <v>533</v>
      </c>
      <c r="J210" s="41" t="s">
        <v>477</v>
      </c>
      <c r="K210" s="42" t="s">
        <v>538</v>
      </c>
      <c r="L210" s="42" t="s">
        <v>748</v>
      </c>
      <c r="M210" s="27" t="s">
        <v>633</v>
      </c>
      <c r="N210" s="27" t="s">
        <v>1109</v>
      </c>
      <c r="O210" s="42" t="s">
        <v>682</v>
      </c>
      <c r="P210" s="42" t="s">
        <v>984</v>
      </c>
      <c r="Q210" s="42" t="s">
        <v>1008</v>
      </c>
      <c r="R210" s="42" t="s">
        <v>858</v>
      </c>
      <c r="S210" s="42" t="s">
        <v>539</v>
      </c>
      <c r="T210" s="42" t="s">
        <v>700</v>
      </c>
      <c r="W210" s="3"/>
    </row>
    <row r="211" spans="1:23" s="2" customFormat="1" ht="8.1" customHeight="1" x14ac:dyDescent="0.15">
      <c r="A211" s="8" t="s">
        <v>194</v>
      </c>
      <c r="B211" s="25">
        <v>392</v>
      </c>
      <c r="C211" s="26" t="s">
        <v>209</v>
      </c>
      <c r="D211" s="42">
        <v>109005</v>
      </c>
      <c r="E211" s="27" t="s">
        <v>2049</v>
      </c>
      <c r="F211" s="38">
        <v>1.5779092702169598E-2</v>
      </c>
      <c r="G211" s="28" t="s">
        <v>999</v>
      </c>
      <c r="H211" s="28" t="s">
        <v>1416</v>
      </c>
      <c r="I211" s="41" t="s">
        <v>868</v>
      </c>
      <c r="J211" s="41" t="s">
        <v>804</v>
      </c>
      <c r="K211" s="41" t="s">
        <v>385</v>
      </c>
      <c r="L211" s="41" t="s">
        <v>476</v>
      </c>
      <c r="M211" s="28" t="s">
        <v>2050</v>
      </c>
      <c r="N211" s="27" t="s">
        <v>2051</v>
      </c>
      <c r="O211" s="41" t="s">
        <v>1245</v>
      </c>
      <c r="P211" s="41" t="s">
        <v>1597</v>
      </c>
      <c r="Q211" s="41" t="s">
        <v>1197</v>
      </c>
      <c r="R211" s="41" t="s">
        <v>1884</v>
      </c>
      <c r="S211" s="41" t="s">
        <v>1156</v>
      </c>
      <c r="T211" s="41" t="s">
        <v>489</v>
      </c>
      <c r="W211" s="3"/>
    </row>
    <row r="212" spans="1:23" s="2" customFormat="1" ht="8.1" customHeight="1" x14ac:dyDescent="0.15">
      <c r="A212" s="8" t="s">
        <v>194</v>
      </c>
      <c r="B212" s="25">
        <v>394</v>
      </c>
      <c r="C212" s="26" t="s">
        <v>210</v>
      </c>
      <c r="D212" s="42">
        <v>106976</v>
      </c>
      <c r="E212" s="27" t="s">
        <v>1359</v>
      </c>
      <c r="F212" s="38">
        <v>1.3563790008974E-2</v>
      </c>
      <c r="G212" s="28" t="s">
        <v>389</v>
      </c>
      <c r="H212" s="28" t="s">
        <v>1168</v>
      </c>
      <c r="I212" s="41" t="s">
        <v>638</v>
      </c>
      <c r="J212" s="41" t="s">
        <v>668</v>
      </c>
      <c r="K212" s="41" t="s">
        <v>529</v>
      </c>
      <c r="L212" s="41" t="s">
        <v>659</v>
      </c>
      <c r="M212" s="28" t="s">
        <v>1407</v>
      </c>
      <c r="N212" s="28" t="s">
        <v>2052</v>
      </c>
      <c r="O212" s="41" t="s">
        <v>799</v>
      </c>
      <c r="P212" s="41" t="s">
        <v>1934</v>
      </c>
      <c r="Q212" s="41" t="s">
        <v>778</v>
      </c>
      <c r="R212" s="41" t="s">
        <v>1328</v>
      </c>
      <c r="S212" s="41" t="s">
        <v>858</v>
      </c>
      <c r="T212" s="41" t="s">
        <v>1108</v>
      </c>
      <c r="W212" s="3"/>
    </row>
    <row r="213" spans="1:23" s="2" customFormat="1" ht="8.1" customHeight="1" x14ac:dyDescent="0.15">
      <c r="A213" s="8" t="s">
        <v>194</v>
      </c>
      <c r="B213" s="25">
        <v>396</v>
      </c>
      <c r="C213" s="26" t="s">
        <v>211</v>
      </c>
      <c r="D213" s="42">
        <v>24429</v>
      </c>
      <c r="E213" s="27" t="s">
        <v>682</v>
      </c>
      <c r="F213" s="38">
        <v>9.5378443653035307E-3</v>
      </c>
      <c r="G213" s="28" t="s">
        <v>452</v>
      </c>
      <c r="H213" s="28" t="s">
        <v>846</v>
      </c>
      <c r="I213" s="41" t="s">
        <v>823</v>
      </c>
      <c r="J213" s="41" t="s">
        <v>481</v>
      </c>
      <c r="K213" s="41" t="s">
        <v>646</v>
      </c>
      <c r="L213" s="41" t="s">
        <v>552</v>
      </c>
      <c r="M213" s="28" t="s">
        <v>817</v>
      </c>
      <c r="N213" s="27" t="s">
        <v>858</v>
      </c>
      <c r="O213" s="41" t="s">
        <v>506</v>
      </c>
      <c r="P213" s="41" t="s">
        <v>604</v>
      </c>
      <c r="Q213" s="41" t="s">
        <v>430</v>
      </c>
      <c r="R213" s="41" t="s">
        <v>825</v>
      </c>
      <c r="S213" s="41" t="s">
        <v>485</v>
      </c>
      <c r="T213" s="41" t="s">
        <v>511</v>
      </c>
      <c r="W213" s="3"/>
    </row>
    <row r="214" spans="1:23" s="2" customFormat="1" ht="8.1" customHeight="1" x14ac:dyDescent="0.15">
      <c r="A214" s="8" t="s">
        <v>194</v>
      </c>
      <c r="B214" s="25">
        <v>397</v>
      </c>
      <c r="C214" s="26" t="s">
        <v>212</v>
      </c>
      <c r="D214" s="42">
        <v>15267</v>
      </c>
      <c r="E214" s="27" t="s">
        <v>1095</v>
      </c>
      <c r="F214" s="38">
        <v>1.6768192834217599E-2</v>
      </c>
      <c r="G214" s="28" t="s">
        <v>436</v>
      </c>
      <c r="H214" s="28" t="s">
        <v>613</v>
      </c>
      <c r="I214" s="41" t="s">
        <v>454</v>
      </c>
      <c r="J214" s="41" t="s">
        <v>741</v>
      </c>
      <c r="K214" s="41" t="s">
        <v>442</v>
      </c>
      <c r="L214" s="41" t="s">
        <v>656</v>
      </c>
      <c r="M214" s="28" t="s">
        <v>474</v>
      </c>
      <c r="N214" s="28" t="s">
        <v>401</v>
      </c>
      <c r="O214" s="41" t="s">
        <v>729</v>
      </c>
      <c r="P214" s="41" t="s">
        <v>533</v>
      </c>
      <c r="Q214" s="41" t="s">
        <v>450</v>
      </c>
      <c r="R214" s="41" t="s">
        <v>455</v>
      </c>
      <c r="S214" s="41" t="s">
        <v>484</v>
      </c>
      <c r="T214" s="41" t="s">
        <v>656</v>
      </c>
      <c r="W214" s="3"/>
    </row>
    <row r="215" spans="1:23" s="2" customFormat="1" ht="8.1" customHeight="1" x14ac:dyDescent="0.15">
      <c r="A215" s="8" t="s">
        <v>194</v>
      </c>
      <c r="B215" s="25">
        <v>399</v>
      </c>
      <c r="C215" s="26" t="s">
        <v>213</v>
      </c>
      <c r="D215" s="42">
        <v>14242</v>
      </c>
      <c r="E215" s="27" t="s">
        <v>776</v>
      </c>
      <c r="F215" s="38">
        <v>1.25684594860272E-2</v>
      </c>
      <c r="G215" s="28" t="s">
        <v>394</v>
      </c>
      <c r="H215" s="28" t="s">
        <v>484</v>
      </c>
      <c r="I215" s="41" t="s">
        <v>514</v>
      </c>
      <c r="J215" s="41" t="s">
        <v>398</v>
      </c>
      <c r="K215" s="41" t="s">
        <v>730</v>
      </c>
      <c r="L215" s="41" t="s">
        <v>412</v>
      </c>
      <c r="M215" s="27" t="s">
        <v>744</v>
      </c>
      <c r="N215" s="27" t="s">
        <v>652</v>
      </c>
      <c r="O215" s="41" t="s">
        <v>484</v>
      </c>
      <c r="P215" s="41" t="s">
        <v>611</v>
      </c>
      <c r="Q215" s="41" t="s">
        <v>450</v>
      </c>
      <c r="R215" s="41" t="s">
        <v>731</v>
      </c>
      <c r="S215" s="41" t="s">
        <v>746</v>
      </c>
      <c r="T215" s="41" t="s">
        <v>811</v>
      </c>
      <c r="W215" s="3"/>
    </row>
    <row r="216" spans="1:23" s="2" customFormat="1" ht="8.1" customHeight="1" x14ac:dyDescent="0.15">
      <c r="A216" s="8" t="s">
        <v>194</v>
      </c>
      <c r="B216" s="25">
        <v>402</v>
      </c>
      <c r="C216" s="26" t="s">
        <v>214</v>
      </c>
      <c r="D216" s="42">
        <v>60225</v>
      </c>
      <c r="E216" s="27" t="s">
        <v>1498</v>
      </c>
      <c r="F216" s="38">
        <v>1.46782897467829E-2</v>
      </c>
      <c r="G216" s="28" t="s">
        <v>636</v>
      </c>
      <c r="H216" s="28" t="s">
        <v>1062</v>
      </c>
      <c r="I216" s="41" t="s">
        <v>693</v>
      </c>
      <c r="J216" s="41" t="s">
        <v>674</v>
      </c>
      <c r="K216" s="41" t="s">
        <v>427</v>
      </c>
      <c r="L216" s="41" t="s">
        <v>503</v>
      </c>
      <c r="M216" s="28" t="s">
        <v>1511</v>
      </c>
      <c r="N216" s="28" t="s">
        <v>2053</v>
      </c>
      <c r="O216" s="41" t="s">
        <v>983</v>
      </c>
      <c r="P216" s="41" t="s">
        <v>966</v>
      </c>
      <c r="Q216" s="41" t="s">
        <v>932</v>
      </c>
      <c r="R216" s="41" t="s">
        <v>1548</v>
      </c>
      <c r="S216" s="41" t="s">
        <v>431</v>
      </c>
      <c r="T216" s="41" t="s">
        <v>589</v>
      </c>
      <c r="W216" s="3"/>
    </row>
    <row r="217" spans="1:23" s="2" customFormat="1" ht="8.1" customHeight="1" x14ac:dyDescent="0.15">
      <c r="A217" s="8" t="s">
        <v>194</v>
      </c>
      <c r="B217" s="25">
        <v>1911</v>
      </c>
      <c r="C217" s="26" t="s">
        <v>215</v>
      </c>
      <c r="D217" s="42">
        <v>31270</v>
      </c>
      <c r="E217" s="27" t="s">
        <v>532</v>
      </c>
      <c r="F217" s="38">
        <v>9.8177166613367395E-3</v>
      </c>
      <c r="G217" s="28" t="s">
        <v>654</v>
      </c>
      <c r="H217" s="28" t="s">
        <v>614</v>
      </c>
      <c r="I217" s="41" t="s">
        <v>656</v>
      </c>
      <c r="J217" s="41" t="s">
        <v>663</v>
      </c>
      <c r="K217" s="41" t="s">
        <v>457</v>
      </c>
      <c r="L217" s="41" t="s">
        <v>634</v>
      </c>
      <c r="M217" s="28" t="s">
        <v>620</v>
      </c>
      <c r="N217" s="28" t="s">
        <v>1192</v>
      </c>
      <c r="O217" s="41" t="s">
        <v>596</v>
      </c>
      <c r="P217" s="41" t="s">
        <v>614</v>
      </c>
      <c r="Q217" s="41" t="s">
        <v>554</v>
      </c>
      <c r="R217" s="41" t="s">
        <v>747</v>
      </c>
      <c r="S217" s="41" t="s">
        <v>731</v>
      </c>
      <c r="T217" s="41" t="s">
        <v>484</v>
      </c>
      <c r="W217" s="3"/>
    </row>
    <row r="218" spans="1:23" s="2" customFormat="1" ht="8.1" customHeight="1" x14ac:dyDescent="0.15">
      <c r="A218" s="8" t="s">
        <v>194</v>
      </c>
      <c r="B218" s="25">
        <v>405</v>
      </c>
      <c r="C218" s="26" t="s">
        <v>216</v>
      </c>
      <c r="D218" s="42">
        <v>47701</v>
      </c>
      <c r="E218" s="27" t="s">
        <v>1180</v>
      </c>
      <c r="F218" s="38">
        <v>1.57439047399426E-2</v>
      </c>
      <c r="G218" s="28" t="s">
        <v>971</v>
      </c>
      <c r="H218" s="28" t="s">
        <v>631</v>
      </c>
      <c r="I218" s="41" t="s">
        <v>843</v>
      </c>
      <c r="J218" s="41" t="s">
        <v>408</v>
      </c>
      <c r="K218" s="41" t="s">
        <v>563</v>
      </c>
      <c r="L218" s="41" t="s">
        <v>527</v>
      </c>
      <c r="M218" s="28" t="s">
        <v>1335</v>
      </c>
      <c r="N218" s="28" t="s">
        <v>2054</v>
      </c>
      <c r="O218" s="41" t="s">
        <v>1003</v>
      </c>
      <c r="P218" s="41" t="s">
        <v>686</v>
      </c>
      <c r="Q218" s="41" t="s">
        <v>391</v>
      </c>
      <c r="R218" s="41" t="s">
        <v>389</v>
      </c>
      <c r="S218" s="41" t="s">
        <v>1008</v>
      </c>
      <c r="T218" s="41" t="s">
        <v>497</v>
      </c>
      <c r="W218" s="3"/>
    </row>
    <row r="219" spans="1:23" s="2" customFormat="1" ht="8.1" customHeight="1" x14ac:dyDescent="0.15">
      <c r="A219" s="8" t="s">
        <v>194</v>
      </c>
      <c r="B219" s="25">
        <v>406</v>
      </c>
      <c r="C219" s="26" t="s">
        <v>217</v>
      </c>
      <c r="D219" s="42">
        <v>24609</v>
      </c>
      <c r="E219" s="27" t="s">
        <v>842</v>
      </c>
      <c r="F219" s="38">
        <v>1.42224389451014E-2</v>
      </c>
      <c r="G219" s="28" t="s">
        <v>883</v>
      </c>
      <c r="H219" s="28" t="s">
        <v>845</v>
      </c>
      <c r="I219" s="41" t="s">
        <v>807</v>
      </c>
      <c r="J219" s="41" t="s">
        <v>381</v>
      </c>
      <c r="K219" s="41" t="s">
        <v>754</v>
      </c>
      <c r="L219" s="41" t="s">
        <v>687</v>
      </c>
      <c r="M219" s="28" t="s">
        <v>1004</v>
      </c>
      <c r="N219" s="28" t="s">
        <v>720</v>
      </c>
      <c r="O219" s="41" t="s">
        <v>408</v>
      </c>
      <c r="P219" s="41" t="s">
        <v>499</v>
      </c>
      <c r="Q219" s="41" t="s">
        <v>626</v>
      </c>
      <c r="R219" s="41" t="s">
        <v>427</v>
      </c>
      <c r="S219" s="41" t="s">
        <v>613</v>
      </c>
      <c r="T219" s="41" t="s">
        <v>396</v>
      </c>
      <c r="W219" s="3"/>
    </row>
    <row r="220" spans="1:23" s="2" customFormat="1" ht="8.1" customHeight="1" x14ac:dyDescent="0.15">
      <c r="A220" s="8" t="s">
        <v>194</v>
      </c>
      <c r="B220" s="25">
        <v>1598</v>
      </c>
      <c r="C220" s="26" t="s">
        <v>218</v>
      </c>
      <c r="D220" s="42">
        <v>14816</v>
      </c>
      <c r="E220" s="27" t="s">
        <v>530</v>
      </c>
      <c r="F220" s="38">
        <v>1.00566954643629E-2</v>
      </c>
      <c r="G220" s="28" t="s">
        <v>644</v>
      </c>
      <c r="H220" s="28" t="s">
        <v>729</v>
      </c>
      <c r="I220" s="41" t="s">
        <v>571</v>
      </c>
      <c r="J220" s="41" t="s">
        <v>454</v>
      </c>
      <c r="K220" s="41" t="s">
        <v>606</v>
      </c>
      <c r="L220" s="41" t="s">
        <v>644</v>
      </c>
      <c r="M220" s="28" t="s">
        <v>780</v>
      </c>
      <c r="N220" s="28" t="s">
        <v>509</v>
      </c>
      <c r="O220" s="41" t="s">
        <v>508</v>
      </c>
      <c r="P220" s="41" t="s">
        <v>644</v>
      </c>
      <c r="Q220" s="41" t="s">
        <v>457</v>
      </c>
      <c r="R220" s="41" t="s">
        <v>713</v>
      </c>
      <c r="S220" s="41" t="s">
        <v>495</v>
      </c>
      <c r="T220" s="41" t="s">
        <v>781</v>
      </c>
    </row>
    <row r="221" spans="1:23" s="2" customFormat="1" ht="8.1" customHeight="1" x14ac:dyDescent="0.15">
      <c r="A221" s="8" t="s">
        <v>194</v>
      </c>
      <c r="B221" s="25">
        <v>415</v>
      </c>
      <c r="C221" s="26" t="s">
        <v>219</v>
      </c>
      <c r="D221" s="42">
        <v>6996</v>
      </c>
      <c r="E221" s="27" t="s">
        <v>442</v>
      </c>
      <c r="F221" s="38">
        <v>1.2435677530017199E-2</v>
      </c>
      <c r="G221" s="28" t="s">
        <v>606</v>
      </c>
      <c r="H221" s="28" t="s">
        <v>512</v>
      </c>
      <c r="I221" s="41" t="s">
        <v>795</v>
      </c>
      <c r="J221" s="41" t="s">
        <v>514</v>
      </c>
      <c r="K221" s="41" t="s">
        <v>703</v>
      </c>
      <c r="L221" s="41" t="s">
        <v>578</v>
      </c>
      <c r="M221" s="28" t="s">
        <v>655</v>
      </c>
      <c r="N221" s="28" t="s">
        <v>396</v>
      </c>
      <c r="O221" s="41" t="s">
        <v>459</v>
      </c>
      <c r="P221" s="41" t="s">
        <v>549</v>
      </c>
      <c r="Q221" s="41" t="s">
        <v>730</v>
      </c>
      <c r="R221" s="41" t="s">
        <v>663</v>
      </c>
      <c r="S221" s="41" t="s">
        <v>446</v>
      </c>
      <c r="T221" s="41" t="s">
        <v>520</v>
      </c>
    </row>
    <row r="222" spans="1:23" s="2" customFormat="1" ht="8.1" customHeight="1" x14ac:dyDescent="0.15">
      <c r="A222" s="8" t="s">
        <v>194</v>
      </c>
      <c r="B222" s="25">
        <v>417</v>
      </c>
      <c r="C222" s="26" t="s">
        <v>220</v>
      </c>
      <c r="D222" s="42">
        <v>6163</v>
      </c>
      <c r="E222" s="27" t="s">
        <v>861</v>
      </c>
      <c r="F222" s="38">
        <v>1.44410189842609E-2</v>
      </c>
      <c r="G222" s="28" t="s">
        <v>695</v>
      </c>
      <c r="H222" s="28" t="s">
        <v>483</v>
      </c>
      <c r="I222" s="41" t="s">
        <v>859</v>
      </c>
      <c r="J222" s="41" t="s">
        <v>824</v>
      </c>
      <c r="K222" s="41" t="s">
        <v>536</v>
      </c>
      <c r="L222" s="41" t="s">
        <v>406</v>
      </c>
      <c r="M222" s="27" t="s">
        <v>749</v>
      </c>
      <c r="N222" s="27" t="s">
        <v>837</v>
      </c>
      <c r="O222" s="41" t="s">
        <v>847</v>
      </c>
      <c r="P222" s="41" t="s">
        <v>847</v>
      </c>
      <c r="Q222" s="41" t="s">
        <v>406</v>
      </c>
      <c r="R222" s="41" t="s">
        <v>646</v>
      </c>
      <c r="S222" s="41" t="s">
        <v>781</v>
      </c>
      <c r="T222" s="41" t="s">
        <v>483</v>
      </c>
    </row>
    <row r="223" spans="1:23" s="2" customFormat="1" ht="8.1" customHeight="1" x14ac:dyDescent="0.15">
      <c r="A223" s="8" t="s">
        <v>194</v>
      </c>
      <c r="B223" s="25">
        <v>420</v>
      </c>
      <c r="C223" s="26" t="s">
        <v>221</v>
      </c>
      <c r="D223" s="42">
        <v>28674</v>
      </c>
      <c r="E223" s="27" t="s">
        <v>712</v>
      </c>
      <c r="F223" s="38">
        <v>1.32175489990933E-2</v>
      </c>
      <c r="G223" s="27" t="s">
        <v>392</v>
      </c>
      <c r="H223" s="27" t="s">
        <v>845</v>
      </c>
      <c r="I223" s="42" t="s">
        <v>510</v>
      </c>
      <c r="J223" s="42" t="s">
        <v>617</v>
      </c>
      <c r="K223" s="42" t="s">
        <v>861</v>
      </c>
      <c r="L223" s="42" t="s">
        <v>846</v>
      </c>
      <c r="M223" s="27" t="s">
        <v>1115</v>
      </c>
      <c r="N223" s="27" t="s">
        <v>386</v>
      </c>
      <c r="O223" s="42" t="s">
        <v>596</v>
      </c>
      <c r="P223" s="42" t="s">
        <v>408</v>
      </c>
      <c r="Q223" s="42" t="s">
        <v>780</v>
      </c>
      <c r="R223" s="42" t="s">
        <v>927</v>
      </c>
      <c r="S223" s="42" t="s">
        <v>463</v>
      </c>
      <c r="T223" s="42" t="s">
        <v>716</v>
      </c>
    </row>
    <row r="224" spans="1:23" s="2" customFormat="1" ht="8.1" customHeight="1" x14ac:dyDescent="0.15">
      <c r="A224" s="8" t="s">
        <v>194</v>
      </c>
      <c r="B224" s="25">
        <v>431</v>
      </c>
      <c r="C224" s="26" t="s">
        <v>222</v>
      </c>
      <c r="D224" s="42">
        <v>6096</v>
      </c>
      <c r="E224" s="27" t="s">
        <v>645</v>
      </c>
      <c r="F224" s="38">
        <v>1.08267716535433E-2</v>
      </c>
      <c r="G224" s="28" t="s">
        <v>606</v>
      </c>
      <c r="H224" s="28" t="s">
        <v>606</v>
      </c>
      <c r="I224" s="41" t="s">
        <v>824</v>
      </c>
      <c r="J224" s="41" t="s">
        <v>500</v>
      </c>
      <c r="K224" s="41" t="s">
        <v>39</v>
      </c>
      <c r="L224" s="41" t="s">
        <v>454</v>
      </c>
      <c r="M224" s="28" t="s">
        <v>653</v>
      </c>
      <c r="N224" s="28" t="s">
        <v>379</v>
      </c>
      <c r="O224" s="41" t="s">
        <v>781</v>
      </c>
      <c r="P224" s="41" t="s">
        <v>606</v>
      </c>
      <c r="Q224" s="41" t="s">
        <v>565</v>
      </c>
      <c r="R224" s="41" t="s">
        <v>853</v>
      </c>
      <c r="S224" s="41" t="s">
        <v>514</v>
      </c>
      <c r="T224" s="41" t="s">
        <v>446</v>
      </c>
    </row>
    <row r="225" spans="1:20" s="2" customFormat="1" ht="8.1" customHeight="1" x14ac:dyDescent="0.15">
      <c r="A225" s="8" t="s">
        <v>194</v>
      </c>
      <c r="B225" s="25">
        <v>432</v>
      </c>
      <c r="C225" s="26" t="s">
        <v>223</v>
      </c>
      <c r="D225" s="42">
        <v>7599</v>
      </c>
      <c r="E225" s="27" t="s">
        <v>412</v>
      </c>
      <c r="F225" s="38">
        <v>9.0801421239636807E-3</v>
      </c>
      <c r="G225" s="28" t="s">
        <v>514</v>
      </c>
      <c r="H225" s="28" t="s">
        <v>646</v>
      </c>
      <c r="I225" s="41" t="s">
        <v>383</v>
      </c>
      <c r="J225" s="41" t="s">
        <v>806</v>
      </c>
      <c r="K225" s="41" t="s">
        <v>795</v>
      </c>
      <c r="L225" s="41" t="s">
        <v>536</v>
      </c>
      <c r="M225" s="28" t="s">
        <v>733</v>
      </c>
      <c r="N225" s="28" t="s">
        <v>655</v>
      </c>
      <c r="O225" s="41" t="s">
        <v>432</v>
      </c>
      <c r="P225" s="41" t="s">
        <v>482</v>
      </c>
      <c r="Q225" s="41" t="s">
        <v>730</v>
      </c>
      <c r="R225" s="41" t="s">
        <v>458</v>
      </c>
      <c r="S225" s="41" t="s">
        <v>446</v>
      </c>
      <c r="T225" s="41" t="s">
        <v>703</v>
      </c>
    </row>
    <row r="226" spans="1:20" s="2" customFormat="1" ht="8.1" customHeight="1" x14ac:dyDescent="0.15">
      <c r="A226" s="8" t="s">
        <v>194</v>
      </c>
      <c r="B226" s="25">
        <v>437</v>
      </c>
      <c r="C226" s="26" t="s">
        <v>224</v>
      </c>
      <c r="D226" s="42">
        <v>8805</v>
      </c>
      <c r="E226" s="27" t="s">
        <v>441</v>
      </c>
      <c r="F226" s="38">
        <v>1.6013628620102201E-2</v>
      </c>
      <c r="G226" s="28" t="s">
        <v>807</v>
      </c>
      <c r="H226" s="28" t="s">
        <v>484</v>
      </c>
      <c r="I226" s="41" t="s">
        <v>616</v>
      </c>
      <c r="J226" s="41" t="s">
        <v>606</v>
      </c>
      <c r="K226" s="41" t="s">
        <v>467</v>
      </c>
      <c r="L226" s="41" t="s">
        <v>508</v>
      </c>
      <c r="M226" s="28" t="s">
        <v>413</v>
      </c>
      <c r="N226" s="27" t="s">
        <v>748</v>
      </c>
      <c r="O226" s="41" t="s">
        <v>483</v>
      </c>
      <c r="P226" s="41" t="s">
        <v>498</v>
      </c>
      <c r="Q226" s="41" t="s">
        <v>823</v>
      </c>
      <c r="R226" s="41" t="s">
        <v>662</v>
      </c>
      <c r="S226" s="41" t="s">
        <v>695</v>
      </c>
      <c r="T226" s="41" t="s">
        <v>549</v>
      </c>
    </row>
    <row r="227" spans="1:20" s="2" customFormat="1" ht="8.1" customHeight="1" x14ac:dyDescent="0.15">
      <c r="A227" s="8" t="s">
        <v>194</v>
      </c>
      <c r="B227" s="25">
        <v>439</v>
      </c>
      <c r="C227" s="26" t="s">
        <v>225</v>
      </c>
      <c r="D227" s="42">
        <v>60291</v>
      </c>
      <c r="E227" s="27" t="s">
        <v>641</v>
      </c>
      <c r="F227" s="38">
        <v>1.19918395780465E-2</v>
      </c>
      <c r="G227" s="28" t="s">
        <v>1027</v>
      </c>
      <c r="H227" s="28" t="s">
        <v>792</v>
      </c>
      <c r="I227" s="41" t="s">
        <v>504</v>
      </c>
      <c r="J227" s="41" t="s">
        <v>491</v>
      </c>
      <c r="K227" s="41" t="s">
        <v>475</v>
      </c>
      <c r="L227" s="41" t="s">
        <v>794</v>
      </c>
      <c r="M227" s="28" t="s">
        <v>1497</v>
      </c>
      <c r="N227" s="28" t="s">
        <v>2055</v>
      </c>
      <c r="O227" s="41" t="s">
        <v>462</v>
      </c>
      <c r="P227" s="41" t="s">
        <v>972</v>
      </c>
      <c r="Q227" s="41" t="s">
        <v>391</v>
      </c>
      <c r="R227" s="41" t="s">
        <v>1038</v>
      </c>
      <c r="S227" s="41" t="s">
        <v>427</v>
      </c>
      <c r="T227" s="41" t="s">
        <v>516</v>
      </c>
    </row>
    <row r="228" spans="1:20" s="2" customFormat="1" ht="8.1" customHeight="1" x14ac:dyDescent="0.15">
      <c r="A228" s="8" t="s">
        <v>194</v>
      </c>
      <c r="B228" s="25">
        <v>441</v>
      </c>
      <c r="C228" s="26" t="s">
        <v>226</v>
      </c>
      <c r="D228" s="42">
        <v>28640</v>
      </c>
      <c r="E228" s="27" t="s">
        <v>605</v>
      </c>
      <c r="F228" s="38">
        <v>1.04050279329609E-2</v>
      </c>
      <c r="G228" s="28" t="s">
        <v>848</v>
      </c>
      <c r="H228" s="28" t="s">
        <v>417</v>
      </c>
      <c r="I228" s="41" t="s">
        <v>644</v>
      </c>
      <c r="J228" s="41" t="s">
        <v>708</v>
      </c>
      <c r="K228" s="41" t="s">
        <v>656</v>
      </c>
      <c r="L228" s="41" t="s">
        <v>733</v>
      </c>
      <c r="M228" s="28" t="s">
        <v>798</v>
      </c>
      <c r="N228" s="28" t="s">
        <v>868</v>
      </c>
      <c r="O228" s="41" t="s">
        <v>613</v>
      </c>
      <c r="P228" s="41" t="s">
        <v>628</v>
      </c>
      <c r="Q228" s="41" t="s">
        <v>874</v>
      </c>
      <c r="R228" s="41" t="s">
        <v>496</v>
      </c>
      <c r="S228" s="41" t="s">
        <v>498</v>
      </c>
      <c r="T228" s="41" t="s">
        <v>892</v>
      </c>
    </row>
    <row r="229" spans="1:20" s="2" customFormat="1" ht="8.1" customHeight="1" x14ac:dyDescent="0.15">
      <c r="A229" s="8" t="s">
        <v>194</v>
      </c>
      <c r="B229" s="25">
        <v>532</v>
      </c>
      <c r="C229" s="26" t="s">
        <v>227</v>
      </c>
      <c r="D229" s="42">
        <v>13546</v>
      </c>
      <c r="E229" s="27" t="s">
        <v>448</v>
      </c>
      <c r="F229" s="38">
        <v>1.21068950243614E-2</v>
      </c>
      <c r="G229" s="28" t="s">
        <v>381</v>
      </c>
      <c r="H229" s="28" t="s">
        <v>861</v>
      </c>
      <c r="I229" s="41" t="s">
        <v>847</v>
      </c>
      <c r="J229" s="41" t="s">
        <v>690</v>
      </c>
      <c r="K229" s="41" t="s">
        <v>847</v>
      </c>
      <c r="L229" s="41" t="s">
        <v>508</v>
      </c>
      <c r="M229" s="28" t="s">
        <v>714</v>
      </c>
      <c r="N229" s="28" t="s">
        <v>760</v>
      </c>
      <c r="O229" s="41" t="s">
        <v>442</v>
      </c>
      <c r="P229" s="41" t="s">
        <v>575</v>
      </c>
      <c r="Q229" s="41" t="s">
        <v>615</v>
      </c>
      <c r="R229" s="41" t="s">
        <v>590</v>
      </c>
      <c r="S229" s="41" t="s">
        <v>513</v>
      </c>
      <c r="T229" s="41" t="s">
        <v>646</v>
      </c>
    </row>
    <row r="230" spans="1:20" s="2" customFormat="1" ht="8.1" customHeight="1" x14ac:dyDescent="0.15">
      <c r="A230" s="8" t="s">
        <v>194</v>
      </c>
      <c r="B230" s="25">
        <v>448</v>
      </c>
      <c r="C230" s="26" t="s">
        <v>228</v>
      </c>
      <c r="D230" s="42">
        <v>8420</v>
      </c>
      <c r="E230" s="27" t="s">
        <v>472</v>
      </c>
      <c r="F230" s="38">
        <v>1.33016627078385E-2</v>
      </c>
      <c r="G230" s="28" t="s">
        <v>512</v>
      </c>
      <c r="H230" s="28" t="s">
        <v>708</v>
      </c>
      <c r="I230" s="41" t="s">
        <v>520</v>
      </c>
      <c r="J230" s="41" t="s">
        <v>578</v>
      </c>
      <c r="K230" s="41" t="s">
        <v>608</v>
      </c>
      <c r="L230" s="41" t="s">
        <v>459</v>
      </c>
      <c r="M230" s="27" t="s">
        <v>581</v>
      </c>
      <c r="N230" s="27" t="s">
        <v>430</v>
      </c>
      <c r="O230" s="41" t="s">
        <v>646</v>
      </c>
      <c r="P230" s="41" t="s">
        <v>508</v>
      </c>
      <c r="Q230" s="41" t="s">
        <v>807</v>
      </c>
      <c r="R230" s="41" t="s">
        <v>379</v>
      </c>
      <c r="S230" s="41" t="s">
        <v>690</v>
      </c>
      <c r="T230" s="41" t="s">
        <v>703</v>
      </c>
    </row>
    <row r="231" spans="1:20" s="2" customFormat="1" ht="8.1" customHeight="1" x14ac:dyDescent="0.15">
      <c r="A231" s="8" t="s">
        <v>194</v>
      </c>
      <c r="B231" s="25">
        <v>450</v>
      </c>
      <c r="C231" s="26" t="s">
        <v>229</v>
      </c>
      <c r="D231" s="42">
        <v>8757</v>
      </c>
      <c r="E231" s="27" t="s">
        <v>861</v>
      </c>
      <c r="F231" s="38">
        <v>1.0163297933082099E-2</v>
      </c>
      <c r="G231" s="28" t="s">
        <v>406</v>
      </c>
      <c r="H231" s="28" t="s">
        <v>643</v>
      </c>
      <c r="I231" s="41" t="s">
        <v>703</v>
      </c>
      <c r="J231" s="41" t="s">
        <v>559</v>
      </c>
      <c r="K231" s="41" t="s">
        <v>608</v>
      </c>
      <c r="L231" s="41" t="s">
        <v>446</v>
      </c>
      <c r="M231" s="28" t="s">
        <v>848</v>
      </c>
      <c r="N231" s="28" t="s">
        <v>556</v>
      </c>
      <c r="O231" s="41" t="s">
        <v>694</v>
      </c>
      <c r="P231" s="41" t="s">
        <v>646</v>
      </c>
      <c r="Q231" s="41" t="s">
        <v>643</v>
      </c>
      <c r="R231" s="41" t="s">
        <v>716</v>
      </c>
      <c r="S231" s="41" t="s">
        <v>432</v>
      </c>
      <c r="T231" s="41" t="s">
        <v>446</v>
      </c>
    </row>
    <row r="232" spans="1:20" s="2" customFormat="1" ht="8.1" customHeight="1" x14ac:dyDescent="0.15">
      <c r="A232" s="8" t="s">
        <v>194</v>
      </c>
      <c r="B232" s="25">
        <v>451</v>
      </c>
      <c r="C232" s="26" t="s">
        <v>230</v>
      </c>
      <c r="D232" s="42">
        <v>20374</v>
      </c>
      <c r="E232" s="27" t="s">
        <v>640</v>
      </c>
      <c r="F232" s="38">
        <v>1.37430057916953E-2</v>
      </c>
      <c r="G232" s="28" t="s">
        <v>590</v>
      </c>
      <c r="H232" s="28" t="s">
        <v>655</v>
      </c>
      <c r="I232" s="41" t="s">
        <v>644</v>
      </c>
      <c r="J232" s="41" t="s">
        <v>663</v>
      </c>
      <c r="K232" s="41" t="s">
        <v>645</v>
      </c>
      <c r="L232" s="41" t="s">
        <v>729</v>
      </c>
      <c r="M232" s="28" t="s">
        <v>601</v>
      </c>
      <c r="N232" s="28" t="s">
        <v>881</v>
      </c>
      <c r="O232" s="41" t="s">
        <v>713</v>
      </c>
      <c r="P232" s="41" t="s">
        <v>567</v>
      </c>
      <c r="Q232" s="41" t="s">
        <v>609</v>
      </c>
      <c r="R232" s="41" t="s">
        <v>674</v>
      </c>
      <c r="S232" s="41" t="s">
        <v>498</v>
      </c>
      <c r="T232" s="41" t="s">
        <v>485</v>
      </c>
    </row>
    <row r="233" spans="1:20" s="2" customFormat="1" ht="8.1" customHeight="1" x14ac:dyDescent="0.15">
      <c r="A233" s="8" t="s">
        <v>194</v>
      </c>
      <c r="B233" s="25">
        <v>453</v>
      </c>
      <c r="C233" s="26" t="s">
        <v>231</v>
      </c>
      <c r="D233" s="42">
        <v>43776</v>
      </c>
      <c r="E233" s="27" t="s">
        <v>415</v>
      </c>
      <c r="F233" s="38">
        <v>1.15131578947368E-2</v>
      </c>
      <c r="G233" s="28" t="s">
        <v>1095</v>
      </c>
      <c r="H233" s="28" t="s">
        <v>516</v>
      </c>
      <c r="I233" s="41" t="s">
        <v>603</v>
      </c>
      <c r="J233" s="41" t="s">
        <v>653</v>
      </c>
      <c r="K233" s="41" t="s">
        <v>540</v>
      </c>
      <c r="L233" s="41" t="s">
        <v>883</v>
      </c>
      <c r="M233" s="28" t="s">
        <v>1348</v>
      </c>
      <c r="N233" s="28" t="s">
        <v>1255</v>
      </c>
      <c r="O233" s="41" t="s">
        <v>1043</v>
      </c>
      <c r="P233" s="41" t="s">
        <v>586</v>
      </c>
      <c r="Q233" s="41" t="s">
        <v>423</v>
      </c>
      <c r="R233" s="41" t="s">
        <v>865</v>
      </c>
      <c r="S233" s="41" t="s">
        <v>581</v>
      </c>
      <c r="T233" s="41" t="s">
        <v>417</v>
      </c>
    </row>
    <row r="234" spans="1:20" s="2" customFormat="1" ht="8.1" customHeight="1" x14ac:dyDescent="0.15">
      <c r="A234" s="8" t="s">
        <v>194</v>
      </c>
      <c r="B234" s="25">
        <v>852</v>
      </c>
      <c r="C234" s="26" t="s">
        <v>232</v>
      </c>
      <c r="D234" s="42">
        <v>10341</v>
      </c>
      <c r="E234" s="27" t="s">
        <v>613</v>
      </c>
      <c r="F234" s="38">
        <v>1.1507591142055899E-2</v>
      </c>
      <c r="G234" s="28" t="s">
        <v>644</v>
      </c>
      <c r="H234" s="28" t="s">
        <v>823</v>
      </c>
      <c r="I234" s="41" t="s">
        <v>536</v>
      </c>
      <c r="J234" s="41" t="s">
        <v>414</v>
      </c>
      <c r="K234" s="41" t="s">
        <v>781</v>
      </c>
      <c r="L234" s="41" t="s">
        <v>482</v>
      </c>
      <c r="M234" s="28" t="s">
        <v>475</v>
      </c>
      <c r="N234" s="28" t="s">
        <v>538</v>
      </c>
      <c r="O234" s="41" t="s">
        <v>508</v>
      </c>
      <c r="P234" s="41" t="s">
        <v>922</v>
      </c>
      <c r="Q234" s="41" t="s">
        <v>513</v>
      </c>
      <c r="R234" s="41" t="s">
        <v>716</v>
      </c>
      <c r="S234" s="41" t="s">
        <v>495</v>
      </c>
      <c r="T234" s="41" t="s">
        <v>694</v>
      </c>
    </row>
    <row r="235" spans="1:20" s="2" customFormat="1" ht="8.1" customHeight="1" x14ac:dyDescent="0.15">
      <c r="A235" s="8" t="s">
        <v>194</v>
      </c>
      <c r="B235" s="25">
        <v>1696</v>
      </c>
      <c r="C235" s="26" t="s">
        <v>233</v>
      </c>
      <c r="D235" s="42">
        <v>14868</v>
      </c>
      <c r="E235" s="27" t="s">
        <v>774</v>
      </c>
      <c r="F235" s="38">
        <v>1.3048157115953699E-2</v>
      </c>
      <c r="G235" s="27" t="s">
        <v>444</v>
      </c>
      <c r="H235" s="27" t="s">
        <v>733</v>
      </c>
      <c r="I235" s="41" t="s">
        <v>514</v>
      </c>
      <c r="J235" s="41" t="s">
        <v>432</v>
      </c>
      <c r="K235" s="41" t="s">
        <v>823</v>
      </c>
      <c r="L235" s="41" t="s">
        <v>611</v>
      </c>
      <c r="M235" s="27" t="s">
        <v>843</v>
      </c>
      <c r="N235" s="27" t="s">
        <v>541</v>
      </c>
      <c r="O235" s="42" t="s">
        <v>627</v>
      </c>
      <c r="P235" s="42" t="s">
        <v>510</v>
      </c>
      <c r="Q235" s="42" t="s">
        <v>457</v>
      </c>
      <c r="R235" s="42" t="s">
        <v>653</v>
      </c>
      <c r="S235" s="41" t="s">
        <v>746</v>
      </c>
      <c r="T235" s="42" t="s">
        <v>922</v>
      </c>
    </row>
    <row r="236" spans="1:20" s="2" customFormat="1" ht="8.1" customHeight="1" x14ac:dyDescent="0.15">
      <c r="A236" s="8" t="s">
        <v>194</v>
      </c>
      <c r="B236" s="25">
        <v>880</v>
      </c>
      <c r="C236" s="26" t="s">
        <v>234</v>
      </c>
      <c r="D236" s="42">
        <v>10313</v>
      </c>
      <c r="E236" s="27" t="s">
        <v>777</v>
      </c>
      <c r="F236" s="38">
        <v>1.25084844371182E-2</v>
      </c>
      <c r="G236" s="27" t="s">
        <v>663</v>
      </c>
      <c r="H236" s="27" t="s">
        <v>807</v>
      </c>
      <c r="I236" s="42" t="s">
        <v>608</v>
      </c>
      <c r="J236" s="42" t="s">
        <v>571</v>
      </c>
      <c r="K236" s="42" t="s">
        <v>459</v>
      </c>
      <c r="L236" s="42" t="s">
        <v>508</v>
      </c>
      <c r="M236" s="27" t="s">
        <v>404</v>
      </c>
      <c r="N236" s="27" t="s">
        <v>499</v>
      </c>
      <c r="O236" s="42" t="s">
        <v>513</v>
      </c>
      <c r="P236" s="42" t="s">
        <v>730</v>
      </c>
      <c r="Q236" s="42" t="s">
        <v>656</v>
      </c>
      <c r="R236" s="42" t="s">
        <v>533</v>
      </c>
      <c r="S236" s="42" t="s">
        <v>690</v>
      </c>
      <c r="T236" s="42" t="s">
        <v>695</v>
      </c>
    </row>
    <row r="237" spans="1:20" s="2" customFormat="1" ht="8.1" customHeight="1" x14ac:dyDescent="0.15">
      <c r="A237" s="8" t="s">
        <v>194</v>
      </c>
      <c r="B237" s="25">
        <v>479</v>
      </c>
      <c r="C237" s="26" t="s">
        <v>235</v>
      </c>
      <c r="D237" s="42">
        <v>104202</v>
      </c>
      <c r="E237" s="27" t="s">
        <v>1473</v>
      </c>
      <c r="F237" s="38">
        <v>1.3013185927333399E-2</v>
      </c>
      <c r="G237" s="27" t="s">
        <v>1190</v>
      </c>
      <c r="H237" s="27" t="s">
        <v>862</v>
      </c>
      <c r="I237" s="41" t="s">
        <v>822</v>
      </c>
      <c r="J237" s="41" t="s">
        <v>719</v>
      </c>
      <c r="K237" s="41" t="s">
        <v>638</v>
      </c>
      <c r="L237" s="41" t="s">
        <v>772</v>
      </c>
      <c r="M237" s="27" t="s">
        <v>2056</v>
      </c>
      <c r="N237" s="27" t="s">
        <v>2057</v>
      </c>
      <c r="O237" s="42" t="s">
        <v>1068</v>
      </c>
      <c r="P237" s="42" t="s">
        <v>1067</v>
      </c>
      <c r="Q237" s="41" t="s">
        <v>584</v>
      </c>
      <c r="R237" s="42" t="s">
        <v>1381</v>
      </c>
      <c r="S237" s="41" t="s">
        <v>739</v>
      </c>
      <c r="T237" s="41" t="s">
        <v>983</v>
      </c>
    </row>
    <row r="238" spans="1:20" s="2" customFormat="1" ht="8.1" customHeight="1" x14ac:dyDescent="0.15">
      <c r="A238" s="8" t="s">
        <v>194</v>
      </c>
      <c r="B238" s="25">
        <v>473</v>
      </c>
      <c r="C238" s="26" t="s">
        <v>236</v>
      </c>
      <c r="D238" s="42">
        <v>10624</v>
      </c>
      <c r="E238" s="27" t="s">
        <v>574</v>
      </c>
      <c r="F238" s="38">
        <v>1.6378012048192801E-2</v>
      </c>
      <c r="G238" s="28" t="s">
        <v>662</v>
      </c>
      <c r="H238" s="28" t="s">
        <v>716</v>
      </c>
      <c r="I238" s="41" t="s">
        <v>432</v>
      </c>
      <c r="J238" s="41" t="s">
        <v>483</v>
      </c>
      <c r="K238" s="41" t="s">
        <v>646</v>
      </c>
      <c r="L238" s="41" t="s">
        <v>512</v>
      </c>
      <c r="M238" s="28" t="s">
        <v>451</v>
      </c>
      <c r="N238" s="28" t="s">
        <v>576</v>
      </c>
      <c r="O238" s="41" t="s">
        <v>424</v>
      </c>
      <c r="P238" s="41" t="s">
        <v>600</v>
      </c>
      <c r="Q238" s="41" t="s">
        <v>611</v>
      </c>
      <c r="R238" s="41" t="s">
        <v>428</v>
      </c>
      <c r="S238" s="41" t="s">
        <v>625</v>
      </c>
      <c r="T238" s="41" t="s">
        <v>663</v>
      </c>
    </row>
    <row r="239" spans="1:20" s="2" customFormat="1" ht="8.1" customHeight="1" x14ac:dyDescent="0.15">
      <c r="A239" s="9"/>
      <c r="B239" s="29"/>
      <c r="C239" s="30"/>
      <c r="D239" s="42"/>
      <c r="E239" s="27"/>
      <c r="F239" s="38"/>
      <c r="G239" s="28"/>
      <c r="H239" s="28"/>
      <c r="I239" s="41"/>
      <c r="J239" s="41"/>
      <c r="K239" s="41"/>
      <c r="L239" s="41"/>
      <c r="M239" s="28"/>
      <c r="N239" s="28"/>
      <c r="O239" s="41"/>
      <c r="P239" s="41"/>
      <c r="Q239" s="41"/>
      <c r="R239" s="41"/>
      <c r="S239" s="41"/>
      <c r="T239" s="41"/>
    </row>
    <row r="240" spans="1:20" s="2" customFormat="1" ht="8.1" customHeight="1" x14ac:dyDescent="0.15">
      <c r="A240" s="8" t="s">
        <v>237</v>
      </c>
      <c r="B240" s="25">
        <v>141</v>
      </c>
      <c r="C240" s="26" t="s">
        <v>238</v>
      </c>
      <c r="D240" s="42">
        <v>47564</v>
      </c>
      <c r="E240" s="27" t="s">
        <v>1104</v>
      </c>
      <c r="F240" s="38">
        <v>1.6567151627281101E-2</v>
      </c>
      <c r="G240" s="28" t="s">
        <v>705</v>
      </c>
      <c r="H240" s="28" t="s">
        <v>507</v>
      </c>
      <c r="I240" s="41" t="s">
        <v>453</v>
      </c>
      <c r="J240" s="41" t="s">
        <v>710</v>
      </c>
      <c r="K240" s="41" t="s">
        <v>874</v>
      </c>
      <c r="L240" s="41" t="s">
        <v>602</v>
      </c>
      <c r="M240" s="27" t="s">
        <v>1846</v>
      </c>
      <c r="N240" s="27" t="s">
        <v>1617</v>
      </c>
      <c r="O240" s="41" t="s">
        <v>747</v>
      </c>
      <c r="P240" s="41" t="s">
        <v>930</v>
      </c>
      <c r="Q240" s="41" t="s">
        <v>550</v>
      </c>
      <c r="R240" s="41" t="s">
        <v>1506</v>
      </c>
      <c r="S240" s="41" t="s">
        <v>682</v>
      </c>
      <c r="T240" s="41" t="s">
        <v>448</v>
      </c>
    </row>
    <row r="241" spans="1:23" s="2" customFormat="1" ht="8.1" customHeight="1" x14ac:dyDescent="0.15">
      <c r="A241" s="8" t="s">
        <v>237</v>
      </c>
      <c r="B241" s="25">
        <v>147</v>
      </c>
      <c r="C241" s="26" t="s">
        <v>239</v>
      </c>
      <c r="D241" s="42">
        <v>14784</v>
      </c>
      <c r="E241" s="27" t="s">
        <v>717</v>
      </c>
      <c r="F241" s="38">
        <v>1.3189935064935101E-2</v>
      </c>
      <c r="G241" s="28" t="s">
        <v>472</v>
      </c>
      <c r="H241" s="28" t="s">
        <v>498</v>
      </c>
      <c r="I241" s="41" t="s">
        <v>482</v>
      </c>
      <c r="J241" s="41" t="s">
        <v>781</v>
      </c>
      <c r="K241" s="41" t="s">
        <v>694</v>
      </c>
      <c r="L241" s="41" t="s">
        <v>617</v>
      </c>
      <c r="M241" s="28" t="s">
        <v>984</v>
      </c>
      <c r="N241" s="28" t="s">
        <v>576</v>
      </c>
      <c r="O241" s="41" t="s">
        <v>510</v>
      </c>
      <c r="P241" s="41" t="s">
        <v>634</v>
      </c>
      <c r="Q241" s="41" t="s">
        <v>381</v>
      </c>
      <c r="R241" s="41" t="s">
        <v>731</v>
      </c>
      <c r="S241" s="41" t="s">
        <v>766</v>
      </c>
      <c r="T241" s="41" t="s">
        <v>922</v>
      </c>
    </row>
    <row r="242" spans="1:23" s="2" customFormat="1" ht="8.1" customHeight="1" x14ac:dyDescent="0.15">
      <c r="A242" s="8" t="s">
        <v>237</v>
      </c>
      <c r="B242" s="25">
        <v>148</v>
      </c>
      <c r="C242" s="26" t="s">
        <v>240</v>
      </c>
      <c r="D242" s="42">
        <v>18130</v>
      </c>
      <c r="E242" s="27" t="s">
        <v>448</v>
      </c>
      <c r="F242" s="38">
        <v>9.0457804743518996E-3</v>
      </c>
      <c r="G242" s="28" t="s">
        <v>510</v>
      </c>
      <c r="H242" s="28" t="s">
        <v>611</v>
      </c>
      <c r="I242" s="41" t="s">
        <v>606</v>
      </c>
      <c r="J242" s="41" t="s">
        <v>690</v>
      </c>
      <c r="K242" s="41" t="s">
        <v>495</v>
      </c>
      <c r="L242" s="41" t="s">
        <v>823</v>
      </c>
      <c r="M242" s="27" t="s">
        <v>744</v>
      </c>
      <c r="N242" s="27" t="s">
        <v>753</v>
      </c>
      <c r="O242" s="41" t="s">
        <v>575</v>
      </c>
      <c r="P242" s="41" t="s">
        <v>510</v>
      </c>
      <c r="Q242" s="41" t="s">
        <v>653</v>
      </c>
      <c r="R242" s="42" t="s">
        <v>517</v>
      </c>
      <c r="S242" s="41" t="s">
        <v>853</v>
      </c>
      <c r="T242" s="41" t="s">
        <v>892</v>
      </c>
    </row>
    <row r="243" spans="1:23" s="2" customFormat="1" ht="8.1" customHeight="1" x14ac:dyDescent="0.15">
      <c r="A243" s="8" t="s">
        <v>237</v>
      </c>
      <c r="B243" s="25">
        <v>150</v>
      </c>
      <c r="C243" s="26" t="s">
        <v>241</v>
      </c>
      <c r="D243" s="42">
        <v>67451</v>
      </c>
      <c r="E243" s="27" t="s">
        <v>1158</v>
      </c>
      <c r="F243" s="38">
        <v>1.26906939852634E-2</v>
      </c>
      <c r="G243" s="28" t="s">
        <v>991</v>
      </c>
      <c r="H243" s="28" t="s">
        <v>1036</v>
      </c>
      <c r="I243" s="41" t="s">
        <v>393</v>
      </c>
      <c r="J243" s="41" t="s">
        <v>838</v>
      </c>
      <c r="K243" s="41" t="s">
        <v>460</v>
      </c>
      <c r="L243" s="41" t="s">
        <v>744</v>
      </c>
      <c r="M243" s="28" t="s">
        <v>2058</v>
      </c>
      <c r="N243" s="27" t="s">
        <v>1820</v>
      </c>
      <c r="O243" s="41" t="s">
        <v>785</v>
      </c>
      <c r="P243" s="41" t="s">
        <v>818</v>
      </c>
      <c r="Q243" s="41" t="s">
        <v>1200</v>
      </c>
      <c r="R243" s="41" t="s">
        <v>1107</v>
      </c>
      <c r="S243" s="41" t="s">
        <v>1025</v>
      </c>
      <c r="T243" s="41" t="s">
        <v>427</v>
      </c>
    </row>
    <row r="244" spans="1:23" s="2" customFormat="1" ht="8.1" customHeight="1" x14ac:dyDescent="0.15">
      <c r="A244" s="8" t="s">
        <v>237</v>
      </c>
      <c r="B244" s="25">
        <v>1774</v>
      </c>
      <c r="C244" s="26" t="s">
        <v>242</v>
      </c>
      <c r="D244" s="42">
        <v>16621</v>
      </c>
      <c r="E244" s="27" t="s">
        <v>491</v>
      </c>
      <c r="F244" s="38">
        <v>9.3255520125142908E-3</v>
      </c>
      <c r="G244" s="28" t="s">
        <v>732</v>
      </c>
      <c r="H244" s="28" t="s">
        <v>424</v>
      </c>
      <c r="I244" s="41" t="s">
        <v>578</v>
      </c>
      <c r="J244" s="41" t="s">
        <v>703</v>
      </c>
      <c r="K244" s="41" t="s">
        <v>781</v>
      </c>
      <c r="L244" s="41" t="s">
        <v>480</v>
      </c>
      <c r="M244" s="27" t="s">
        <v>661</v>
      </c>
      <c r="N244" s="27" t="s">
        <v>527</v>
      </c>
      <c r="O244" s="41" t="s">
        <v>644</v>
      </c>
      <c r="P244" s="41" t="s">
        <v>644</v>
      </c>
      <c r="Q244" s="41" t="s">
        <v>444</v>
      </c>
      <c r="R244" s="42" t="s">
        <v>653</v>
      </c>
      <c r="S244" s="41" t="s">
        <v>695</v>
      </c>
      <c r="T244" s="41" t="s">
        <v>853</v>
      </c>
      <c r="W244" s="3"/>
    </row>
    <row r="245" spans="1:23" s="2" customFormat="1" ht="8.1" customHeight="1" x14ac:dyDescent="0.15">
      <c r="A245" s="8" t="s">
        <v>237</v>
      </c>
      <c r="B245" s="25">
        <v>153</v>
      </c>
      <c r="C245" s="26" t="s">
        <v>243</v>
      </c>
      <c r="D245" s="42">
        <v>109258</v>
      </c>
      <c r="E245" s="27" t="s">
        <v>2059</v>
      </c>
      <c r="F245" s="38">
        <v>1.4424573028977299E-2</v>
      </c>
      <c r="G245" s="28" t="s">
        <v>1006</v>
      </c>
      <c r="H245" s="28" t="s">
        <v>1353</v>
      </c>
      <c r="I245" s="41" t="s">
        <v>796</v>
      </c>
      <c r="J245" s="41" t="s">
        <v>650</v>
      </c>
      <c r="K245" s="41" t="s">
        <v>886</v>
      </c>
      <c r="L245" s="41" t="s">
        <v>935</v>
      </c>
      <c r="M245" s="28" t="s">
        <v>2060</v>
      </c>
      <c r="N245" s="28" t="s">
        <v>2061</v>
      </c>
      <c r="O245" s="41" t="s">
        <v>871</v>
      </c>
      <c r="P245" s="41" t="s">
        <v>1238</v>
      </c>
      <c r="Q245" s="41" t="s">
        <v>1145</v>
      </c>
      <c r="R245" s="41" t="s">
        <v>2062</v>
      </c>
      <c r="S245" s="41" t="s">
        <v>1019</v>
      </c>
      <c r="T245" s="41" t="s">
        <v>761</v>
      </c>
      <c r="W245" s="3"/>
    </row>
    <row r="246" spans="1:23" s="2" customFormat="1" ht="8.1" customHeight="1" x14ac:dyDescent="0.15">
      <c r="A246" s="8" t="s">
        <v>237</v>
      </c>
      <c r="B246" s="25">
        <v>158</v>
      </c>
      <c r="C246" s="26" t="s">
        <v>244</v>
      </c>
      <c r="D246" s="42">
        <v>14757</v>
      </c>
      <c r="E246" s="27" t="s">
        <v>486</v>
      </c>
      <c r="F246" s="38">
        <v>1.1994307786135401E-2</v>
      </c>
      <c r="G246" s="28" t="s">
        <v>749</v>
      </c>
      <c r="H246" s="28" t="s">
        <v>656</v>
      </c>
      <c r="I246" s="41" t="s">
        <v>571</v>
      </c>
      <c r="J246" s="41" t="s">
        <v>520</v>
      </c>
      <c r="K246" s="41" t="s">
        <v>847</v>
      </c>
      <c r="L246" s="41" t="s">
        <v>656</v>
      </c>
      <c r="M246" s="28" t="s">
        <v>635</v>
      </c>
      <c r="N246" s="28" t="s">
        <v>407</v>
      </c>
      <c r="O246" s="41" t="s">
        <v>861</v>
      </c>
      <c r="P246" s="41" t="s">
        <v>542</v>
      </c>
      <c r="Q246" s="41" t="s">
        <v>442</v>
      </c>
      <c r="R246" s="41" t="s">
        <v>408</v>
      </c>
      <c r="S246" s="41" t="s">
        <v>730</v>
      </c>
      <c r="T246" s="41" t="s">
        <v>424</v>
      </c>
      <c r="W246" s="3"/>
    </row>
    <row r="247" spans="1:23" s="2" customFormat="1" ht="8.1" customHeight="1" x14ac:dyDescent="0.15">
      <c r="A247" s="8" t="s">
        <v>237</v>
      </c>
      <c r="B247" s="25">
        <v>160</v>
      </c>
      <c r="C247" s="26" t="s">
        <v>245</v>
      </c>
      <c r="D247" s="42">
        <v>39580</v>
      </c>
      <c r="E247" s="27" t="s">
        <v>1070</v>
      </c>
      <c r="F247" s="38">
        <v>1.17483577564426E-2</v>
      </c>
      <c r="G247" s="28" t="s">
        <v>577</v>
      </c>
      <c r="H247" s="28" t="s">
        <v>589</v>
      </c>
      <c r="I247" s="41" t="s">
        <v>610</v>
      </c>
      <c r="J247" s="41" t="s">
        <v>645</v>
      </c>
      <c r="K247" s="41" t="s">
        <v>540</v>
      </c>
      <c r="L247" s="41" t="s">
        <v>378</v>
      </c>
      <c r="M247" s="28" t="s">
        <v>920</v>
      </c>
      <c r="N247" s="28" t="s">
        <v>1103</v>
      </c>
      <c r="O247" s="41" t="s">
        <v>588</v>
      </c>
      <c r="P247" s="41" t="s">
        <v>547</v>
      </c>
      <c r="Q247" s="41" t="s">
        <v>637</v>
      </c>
      <c r="R247" s="41" t="s">
        <v>755</v>
      </c>
      <c r="S247" s="41" t="s">
        <v>408</v>
      </c>
      <c r="T247" s="41" t="s">
        <v>675</v>
      </c>
      <c r="W247" s="3"/>
    </row>
    <row r="248" spans="1:23" s="2" customFormat="1" ht="8.1" customHeight="1" x14ac:dyDescent="0.15">
      <c r="A248" s="8" t="s">
        <v>237</v>
      </c>
      <c r="B248" s="25">
        <v>163</v>
      </c>
      <c r="C248" s="26" t="s">
        <v>246</v>
      </c>
      <c r="D248" s="42">
        <v>22240</v>
      </c>
      <c r="E248" s="27" t="s">
        <v>490</v>
      </c>
      <c r="F248" s="38">
        <v>1.1690647482014401E-2</v>
      </c>
      <c r="G248" s="28" t="s">
        <v>441</v>
      </c>
      <c r="H248" s="28" t="s">
        <v>613</v>
      </c>
      <c r="I248" s="41" t="s">
        <v>892</v>
      </c>
      <c r="J248" s="41" t="s">
        <v>853</v>
      </c>
      <c r="K248" s="41" t="s">
        <v>811</v>
      </c>
      <c r="L248" s="41" t="s">
        <v>442</v>
      </c>
      <c r="M248" s="28" t="s">
        <v>651</v>
      </c>
      <c r="N248" s="28" t="s">
        <v>560</v>
      </c>
      <c r="O248" s="41" t="s">
        <v>716</v>
      </c>
      <c r="P248" s="41" t="s">
        <v>611</v>
      </c>
      <c r="Q248" s="41" t="s">
        <v>463</v>
      </c>
      <c r="R248" s="41" t="s">
        <v>404</v>
      </c>
      <c r="S248" s="41" t="s">
        <v>512</v>
      </c>
      <c r="T248" s="41" t="s">
        <v>811</v>
      </c>
      <c r="W248" s="3"/>
    </row>
    <row r="249" spans="1:23" s="2" customFormat="1" ht="8.1" customHeight="1" x14ac:dyDescent="0.15">
      <c r="A249" s="8" t="s">
        <v>237</v>
      </c>
      <c r="B249" s="25">
        <v>164</v>
      </c>
      <c r="C249" s="26" t="s">
        <v>247</v>
      </c>
      <c r="D249" s="42">
        <v>53732</v>
      </c>
      <c r="E249" s="27" t="s">
        <v>1133</v>
      </c>
      <c r="F249" s="38">
        <v>1.5298146355989001E-2</v>
      </c>
      <c r="G249" s="28" t="s">
        <v>739</v>
      </c>
      <c r="H249" s="28" t="s">
        <v>1055</v>
      </c>
      <c r="I249" s="41" t="s">
        <v>453</v>
      </c>
      <c r="J249" s="41" t="s">
        <v>417</v>
      </c>
      <c r="K249" s="41" t="s">
        <v>748</v>
      </c>
      <c r="L249" s="41" t="s">
        <v>558</v>
      </c>
      <c r="M249" s="28" t="s">
        <v>1375</v>
      </c>
      <c r="N249" s="28" t="s">
        <v>1501</v>
      </c>
      <c r="O249" s="41" t="s">
        <v>972</v>
      </c>
      <c r="P249" s="41" t="s">
        <v>425</v>
      </c>
      <c r="Q249" s="41" t="s">
        <v>841</v>
      </c>
      <c r="R249" s="41" t="s">
        <v>1250</v>
      </c>
      <c r="S249" s="41" t="s">
        <v>505</v>
      </c>
      <c r="T249" s="41" t="s">
        <v>421</v>
      </c>
      <c r="W249" s="3"/>
    </row>
    <row r="250" spans="1:23" s="2" customFormat="1" ht="8.1" customHeight="1" x14ac:dyDescent="0.15">
      <c r="A250" s="8" t="s">
        <v>237</v>
      </c>
      <c r="B250" s="25">
        <v>1735</v>
      </c>
      <c r="C250" s="26" t="s">
        <v>248</v>
      </c>
      <c r="D250" s="42">
        <v>21344</v>
      </c>
      <c r="E250" s="27" t="s">
        <v>864</v>
      </c>
      <c r="F250" s="38">
        <v>1.11506746626687E-2</v>
      </c>
      <c r="G250" s="28" t="s">
        <v>777</v>
      </c>
      <c r="H250" s="28" t="s">
        <v>833</v>
      </c>
      <c r="I250" s="41" t="s">
        <v>508</v>
      </c>
      <c r="J250" s="41" t="s">
        <v>481</v>
      </c>
      <c r="K250" s="41" t="s">
        <v>481</v>
      </c>
      <c r="L250" s="41" t="s">
        <v>662</v>
      </c>
      <c r="M250" s="28" t="s">
        <v>792</v>
      </c>
      <c r="N250" s="27" t="s">
        <v>994</v>
      </c>
      <c r="O250" s="41" t="s">
        <v>540</v>
      </c>
      <c r="P250" s="41" t="s">
        <v>607</v>
      </c>
      <c r="Q250" s="41" t="s">
        <v>402</v>
      </c>
      <c r="R250" s="41" t="s">
        <v>421</v>
      </c>
      <c r="S250" s="41" t="s">
        <v>575</v>
      </c>
      <c r="T250" s="41" t="s">
        <v>444</v>
      </c>
      <c r="W250" s="3"/>
    </row>
    <row r="251" spans="1:23" s="2" customFormat="1" ht="8.1" customHeight="1" x14ac:dyDescent="0.15">
      <c r="A251" s="8" t="s">
        <v>237</v>
      </c>
      <c r="B251" s="25">
        <v>166</v>
      </c>
      <c r="C251" s="26" t="s">
        <v>249</v>
      </c>
      <c r="D251" s="42">
        <v>35273</v>
      </c>
      <c r="E251" s="27" t="s">
        <v>971</v>
      </c>
      <c r="F251" s="38">
        <v>1.08865137640688E-2</v>
      </c>
      <c r="G251" s="28" t="s">
        <v>621</v>
      </c>
      <c r="H251" s="28" t="s">
        <v>874</v>
      </c>
      <c r="I251" s="41" t="s">
        <v>542</v>
      </c>
      <c r="J251" s="41" t="s">
        <v>741</v>
      </c>
      <c r="K251" s="41" t="s">
        <v>442</v>
      </c>
      <c r="L251" s="41" t="s">
        <v>438</v>
      </c>
      <c r="M251" s="28" t="s">
        <v>1113</v>
      </c>
      <c r="N251" s="28" t="s">
        <v>1023</v>
      </c>
      <c r="O251" s="41" t="s">
        <v>449</v>
      </c>
      <c r="P251" s="41" t="s">
        <v>666</v>
      </c>
      <c r="Q251" s="41" t="s">
        <v>954</v>
      </c>
      <c r="R251" s="41" t="s">
        <v>529</v>
      </c>
      <c r="S251" s="41" t="s">
        <v>777</v>
      </c>
      <c r="T251" s="41" t="s">
        <v>655</v>
      </c>
      <c r="W251" s="3"/>
    </row>
    <row r="252" spans="1:23" s="2" customFormat="1" ht="8.1" customHeight="1" x14ac:dyDescent="0.15">
      <c r="A252" s="8" t="s">
        <v>237</v>
      </c>
      <c r="B252" s="25">
        <v>168</v>
      </c>
      <c r="C252" s="26" t="s">
        <v>250</v>
      </c>
      <c r="D252" s="42">
        <v>14079</v>
      </c>
      <c r="E252" s="27" t="s">
        <v>436</v>
      </c>
      <c r="F252" s="38">
        <v>9.7308047446551596E-3</v>
      </c>
      <c r="G252" s="28" t="s">
        <v>484</v>
      </c>
      <c r="H252" s="28" t="s">
        <v>823</v>
      </c>
      <c r="I252" s="41" t="s">
        <v>606</v>
      </c>
      <c r="J252" s="41" t="s">
        <v>703</v>
      </c>
      <c r="K252" s="41" t="s">
        <v>606</v>
      </c>
      <c r="L252" s="41" t="s">
        <v>481</v>
      </c>
      <c r="M252" s="28" t="s">
        <v>577</v>
      </c>
      <c r="N252" s="28" t="s">
        <v>492</v>
      </c>
      <c r="O252" s="41" t="s">
        <v>458</v>
      </c>
      <c r="P252" s="41" t="s">
        <v>634</v>
      </c>
      <c r="Q252" s="41" t="s">
        <v>833</v>
      </c>
      <c r="R252" s="41" t="s">
        <v>517</v>
      </c>
      <c r="S252" s="41" t="s">
        <v>708</v>
      </c>
      <c r="T252" s="41" t="s">
        <v>575</v>
      </c>
      <c r="W252" s="3"/>
    </row>
    <row r="253" spans="1:23" s="2" customFormat="1" ht="8.1" customHeight="1" x14ac:dyDescent="0.15">
      <c r="A253" s="8" t="s">
        <v>237</v>
      </c>
      <c r="B253" s="25">
        <v>173</v>
      </c>
      <c r="C253" s="26" t="s">
        <v>251</v>
      </c>
      <c r="D253" s="42">
        <v>19339</v>
      </c>
      <c r="E253" s="27" t="s">
        <v>387</v>
      </c>
      <c r="F253" s="38">
        <v>1.3134081389937401E-2</v>
      </c>
      <c r="G253" s="28" t="s">
        <v>567</v>
      </c>
      <c r="H253" s="28" t="s">
        <v>733</v>
      </c>
      <c r="I253" s="41" t="s">
        <v>853</v>
      </c>
      <c r="J253" s="41" t="s">
        <v>695</v>
      </c>
      <c r="K253" s="41" t="s">
        <v>766</v>
      </c>
      <c r="L253" s="41" t="s">
        <v>802</v>
      </c>
      <c r="M253" s="28" t="s">
        <v>768</v>
      </c>
      <c r="N253" s="28" t="s">
        <v>976</v>
      </c>
      <c r="O253" s="41" t="s">
        <v>713</v>
      </c>
      <c r="P253" s="41" t="s">
        <v>610</v>
      </c>
      <c r="Q253" s="41" t="s">
        <v>607</v>
      </c>
      <c r="R253" s="41" t="s">
        <v>621</v>
      </c>
      <c r="S253" s="41" t="s">
        <v>656</v>
      </c>
      <c r="T253" s="41" t="s">
        <v>484</v>
      </c>
      <c r="W253" s="3"/>
    </row>
    <row r="254" spans="1:23" s="2" customFormat="1" ht="8.1" customHeight="1" x14ac:dyDescent="0.15">
      <c r="A254" s="8" t="s">
        <v>237</v>
      </c>
      <c r="B254" s="25">
        <v>1773</v>
      </c>
      <c r="C254" s="26" t="s">
        <v>252</v>
      </c>
      <c r="D254" s="42">
        <v>11620</v>
      </c>
      <c r="E254" s="27" t="s">
        <v>749</v>
      </c>
      <c r="F254" s="38">
        <v>9.1222030981067109E-3</v>
      </c>
      <c r="G254" s="28" t="s">
        <v>513</v>
      </c>
      <c r="H254" s="28" t="s">
        <v>643</v>
      </c>
      <c r="I254" s="41" t="s">
        <v>454</v>
      </c>
      <c r="J254" s="41" t="s">
        <v>383</v>
      </c>
      <c r="K254" s="41" t="s">
        <v>414</v>
      </c>
      <c r="L254" s="41" t="s">
        <v>847</v>
      </c>
      <c r="M254" s="27" t="s">
        <v>504</v>
      </c>
      <c r="N254" s="27" t="s">
        <v>477</v>
      </c>
      <c r="O254" s="41" t="s">
        <v>823</v>
      </c>
      <c r="P254" s="41" t="s">
        <v>625</v>
      </c>
      <c r="Q254" s="41" t="s">
        <v>412</v>
      </c>
      <c r="R254" s="41" t="s">
        <v>749</v>
      </c>
      <c r="S254" s="41" t="s">
        <v>406</v>
      </c>
      <c r="T254" s="41" t="s">
        <v>482</v>
      </c>
      <c r="W254" s="3"/>
    </row>
    <row r="255" spans="1:23" s="2" customFormat="1" ht="8.1" customHeight="1" x14ac:dyDescent="0.15">
      <c r="A255" s="8" t="s">
        <v>237</v>
      </c>
      <c r="B255" s="25">
        <v>175</v>
      </c>
      <c r="C255" s="26" t="s">
        <v>253</v>
      </c>
      <c r="D255" s="42">
        <v>11476</v>
      </c>
      <c r="E255" s="27" t="s">
        <v>428</v>
      </c>
      <c r="F255" s="38">
        <v>1.15022655977693E-2</v>
      </c>
      <c r="G255" s="28" t="s">
        <v>412</v>
      </c>
      <c r="H255" s="28" t="s">
        <v>746</v>
      </c>
      <c r="I255" s="41" t="s">
        <v>703</v>
      </c>
      <c r="J255" s="41" t="s">
        <v>616</v>
      </c>
      <c r="K255" s="41" t="s">
        <v>514</v>
      </c>
      <c r="L255" s="41" t="s">
        <v>663</v>
      </c>
      <c r="M255" s="28" t="s">
        <v>574</v>
      </c>
      <c r="N255" s="28" t="s">
        <v>704</v>
      </c>
      <c r="O255" s="41" t="s">
        <v>508</v>
      </c>
      <c r="P255" s="41" t="s">
        <v>484</v>
      </c>
      <c r="Q255" s="41" t="s">
        <v>766</v>
      </c>
      <c r="R255" s="41" t="s">
        <v>615</v>
      </c>
      <c r="S255" s="41" t="s">
        <v>467</v>
      </c>
      <c r="T255" s="41" t="s">
        <v>481</v>
      </c>
      <c r="W255" s="3"/>
    </row>
    <row r="256" spans="1:23" s="2" customFormat="1" ht="8.1" customHeight="1" x14ac:dyDescent="0.15">
      <c r="A256" s="8" t="s">
        <v>237</v>
      </c>
      <c r="B256" s="25">
        <v>177</v>
      </c>
      <c r="C256" s="26" t="s">
        <v>254</v>
      </c>
      <c r="D256" s="42">
        <v>23520</v>
      </c>
      <c r="E256" s="27" t="s">
        <v>698</v>
      </c>
      <c r="F256" s="38">
        <v>1.0331632653061199E-2</v>
      </c>
      <c r="G256" s="28" t="s">
        <v>675</v>
      </c>
      <c r="H256" s="28" t="s">
        <v>846</v>
      </c>
      <c r="I256" s="41" t="s">
        <v>512</v>
      </c>
      <c r="J256" s="41" t="s">
        <v>406</v>
      </c>
      <c r="K256" s="41" t="s">
        <v>807</v>
      </c>
      <c r="L256" s="41" t="s">
        <v>442</v>
      </c>
      <c r="M256" s="28" t="s">
        <v>797</v>
      </c>
      <c r="N256" s="28" t="s">
        <v>757</v>
      </c>
      <c r="O256" s="41" t="s">
        <v>615</v>
      </c>
      <c r="P256" s="41" t="s">
        <v>687</v>
      </c>
      <c r="Q256" s="41" t="s">
        <v>441</v>
      </c>
      <c r="R256" s="41" t="s">
        <v>1043</v>
      </c>
      <c r="S256" s="41" t="s">
        <v>575</v>
      </c>
      <c r="T256" s="41" t="s">
        <v>892</v>
      </c>
      <c r="W256" s="3"/>
    </row>
    <row r="257" spans="1:23" s="2" customFormat="1" ht="8.1" customHeight="1" x14ac:dyDescent="0.15">
      <c r="A257" s="8" t="s">
        <v>237</v>
      </c>
      <c r="B257" s="25">
        <v>1742</v>
      </c>
      <c r="C257" s="26" t="s">
        <v>255</v>
      </c>
      <c r="D257" s="42">
        <v>23679</v>
      </c>
      <c r="E257" s="27" t="s">
        <v>577</v>
      </c>
      <c r="F257" s="38">
        <v>9.4176274335909492E-3</v>
      </c>
      <c r="G257" s="28" t="s">
        <v>479</v>
      </c>
      <c r="H257" s="28" t="s">
        <v>653</v>
      </c>
      <c r="I257" s="41" t="s">
        <v>646</v>
      </c>
      <c r="J257" s="41" t="s">
        <v>606</v>
      </c>
      <c r="K257" s="41" t="s">
        <v>643</v>
      </c>
      <c r="L257" s="41" t="s">
        <v>542</v>
      </c>
      <c r="M257" s="28" t="s">
        <v>595</v>
      </c>
      <c r="N257" s="28" t="s">
        <v>1112</v>
      </c>
      <c r="O257" s="41" t="s">
        <v>394</v>
      </c>
      <c r="P257" s="41" t="s">
        <v>732</v>
      </c>
      <c r="Q257" s="41" t="s">
        <v>533</v>
      </c>
      <c r="R257" s="41" t="s">
        <v>563</v>
      </c>
      <c r="S257" s="41" t="s">
        <v>644</v>
      </c>
      <c r="T257" s="41" t="s">
        <v>708</v>
      </c>
      <c r="W257" s="3"/>
    </row>
    <row r="258" spans="1:23" s="2" customFormat="1" ht="8.1" customHeight="1" x14ac:dyDescent="0.15">
      <c r="A258" s="8" t="s">
        <v>237</v>
      </c>
      <c r="B258" s="25">
        <v>180</v>
      </c>
      <c r="C258" s="26" t="s">
        <v>256</v>
      </c>
      <c r="D258" s="42">
        <v>10901</v>
      </c>
      <c r="E258" s="27" t="s">
        <v>611</v>
      </c>
      <c r="F258" s="38">
        <v>7.1553068525823304E-3</v>
      </c>
      <c r="G258" s="28" t="s">
        <v>406</v>
      </c>
      <c r="H258" s="28" t="s">
        <v>495</v>
      </c>
      <c r="I258" s="41" t="s">
        <v>795</v>
      </c>
      <c r="J258" s="41" t="s">
        <v>859</v>
      </c>
      <c r="K258" s="41" t="s">
        <v>664</v>
      </c>
      <c r="L258" s="41" t="s">
        <v>432</v>
      </c>
      <c r="M258" s="28" t="s">
        <v>600</v>
      </c>
      <c r="N258" s="28" t="s">
        <v>394</v>
      </c>
      <c r="O258" s="41" t="s">
        <v>606</v>
      </c>
      <c r="P258" s="41" t="s">
        <v>432</v>
      </c>
      <c r="Q258" s="41" t="s">
        <v>565</v>
      </c>
      <c r="R258" s="41" t="s">
        <v>663</v>
      </c>
      <c r="S258" s="41" t="s">
        <v>664</v>
      </c>
      <c r="T258" s="41" t="s">
        <v>500</v>
      </c>
      <c r="W258" s="3"/>
    </row>
    <row r="259" spans="1:23" s="2" customFormat="1" ht="8.1" customHeight="1" x14ac:dyDescent="0.15">
      <c r="A259" s="8" t="s">
        <v>237</v>
      </c>
      <c r="B259" s="25">
        <v>1708</v>
      </c>
      <c r="C259" s="26" t="s">
        <v>257</v>
      </c>
      <c r="D259" s="42">
        <v>27891</v>
      </c>
      <c r="E259" s="27" t="s">
        <v>1057</v>
      </c>
      <c r="F259" s="38">
        <v>1.6564483166612898E-2</v>
      </c>
      <c r="G259" s="28" t="s">
        <v>541</v>
      </c>
      <c r="H259" s="28" t="s">
        <v>936</v>
      </c>
      <c r="I259" s="41" t="s">
        <v>379</v>
      </c>
      <c r="J259" s="41" t="s">
        <v>570</v>
      </c>
      <c r="K259" s="41" t="s">
        <v>653</v>
      </c>
      <c r="L259" s="41" t="s">
        <v>874</v>
      </c>
      <c r="M259" s="28" t="s">
        <v>1176</v>
      </c>
      <c r="N259" s="28" t="s">
        <v>544</v>
      </c>
      <c r="O259" s="41" t="s">
        <v>569</v>
      </c>
      <c r="P259" s="41" t="s">
        <v>497</v>
      </c>
      <c r="Q259" s="41" t="s">
        <v>840</v>
      </c>
      <c r="R259" s="41" t="s">
        <v>831</v>
      </c>
      <c r="S259" s="41" t="s">
        <v>848</v>
      </c>
      <c r="T259" s="41" t="s">
        <v>410</v>
      </c>
      <c r="W259" s="3"/>
    </row>
    <row r="260" spans="1:23" s="2" customFormat="1" ht="8.1" customHeight="1" x14ac:dyDescent="0.15">
      <c r="A260" s="8" t="s">
        <v>237</v>
      </c>
      <c r="B260" s="25">
        <v>183</v>
      </c>
      <c r="C260" s="26" t="s">
        <v>258</v>
      </c>
      <c r="D260" s="42">
        <v>13678</v>
      </c>
      <c r="E260" s="27" t="s">
        <v>607</v>
      </c>
      <c r="F260" s="38">
        <v>9.1387629770434305E-3</v>
      </c>
      <c r="G260" s="28" t="s">
        <v>611</v>
      </c>
      <c r="H260" s="28" t="s">
        <v>549</v>
      </c>
      <c r="I260" s="41" t="s">
        <v>500</v>
      </c>
      <c r="J260" s="41" t="s">
        <v>703</v>
      </c>
      <c r="K260" s="41" t="s">
        <v>781</v>
      </c>
      <c r="L260" s="41" t="s">
        <v>853</v>
      </c>
      <c r="M260" s="27" t="s">
        <v>561</v>
      </c>
      <c r="N260" s="27" t="s">
        <v>590</v>
      </c>
      <c r="O260" s="41" t="s">
        <v>549</v>
      </c>
      <c r="P260" s="41" t="s">
        <v>847</v>
      </c>
      <c r="Q260" s="41" t="s">
        <v>892</v>
      </c>
      <c r="R260" s="41" t="s">
        <v>634</v>
      </c>
      <c r="S260" s="41" t="s">
        <v>432</v>
      </c>
      <c r="T260" s="41" t="s">
        <v>606</v>
      </c>
      <c r="W260" s="3"/>
    </row>
    <row r="261" spans="1:23" s="2" customFormat="1" ht="8.1" customHeight="1" x14ac:dyDescent="0.15">
      <c r="A261" s="8" t="s">
        <v>237</v>
      </c>
      <c r="B261" s="25">
        <v>1700</v>
      </c>
      <c r="C261" s="26" t="s">
        <v>259</v>
      </c>
      <c r="D261" s="42">
        <v>21152</v>
      </c>
      <c r="E261" s="27" t="s">
        <v>954</v>
      </c>
      <c r="F261" s="38">
        <v>1.09209531013616E-2</v>
      </c>
      <c r="G261" s="28" t="s">
        <v>603</v>
      </c>
      <c r="H261" s="28" t="s">
        <v>754</v>
      </c>
      <c r="I261" s="41" t="s">
        <v>513</v>
      </c>
      <c r="J261" s="41" t="s">
        <v>847</v>
      </c>
      <c r="K261" s="41" t="s">
        <v>625</v>
      </c>
      <c r="L261" s="41" t="s">
        <v>611</v>
      </c>
      <c r="M261" s="28" t="s">
        <v>1027</v>
      </c>
      <c r="N261" s="28" t="s">
        <v>405</v>
      </c>
      <c r="O261" s="41" t="s">
        <v>604</v>
      </c>
      <c r="P261" s="41" t="s">
        <v>452</v>
      </c>
      <c r="Q261" s="41" t="s">
        <v>436</v>
      </c>
      <c r="R261" s="41" t="s">
        <v>936</v>
      </c>
      <c r="S261" s="41" t="s">
        <v>716</v>
      </c>
      <c r="T261" s="41" t="s">
        <v>811</v>
      </c>
      <c r="W261" s="3"/>
    </row>
    <row r="262" spans="1:23" s="2" customFormat="1" ht="8.1" customHeight="1" x14ac:dyDescent="0.15">
      <c r="A262" s="8" t="s">
        <v>237</v>
      </c>
      <c r="B262" s="25">
        <v>189</v>
      </c>
      <c r="C262" s="26" t="s">
        <v>260</v>
      </c>
      <c r="D262" s="42">
        <v>15198</v>
      </c>
      <c r="E262" s="27" t="s">
        <v>402</v>
      </c>
      <c r="F262" s="38">
        <v>9.9355178312935891E-3</v>
      </c>
      <c r="G262" s="28" t="s">
        <v>570</v>
      </c>
      <c r="H262" s="28" t="s">
        <v>412</v>
      </c>
      <c r="I262" s="41" t="s">
        <v>520</v>
      </c>
      <c r="J262" s="41" t="s">
        <v>446</v>
      </c>
      <c r="K262" s="41" t="s">
        <v>565</v>
      </c>
      <c r="L262" s="41" t="s">
        <v>811</v>
      </c>
      <c r="M262" s="28" t="s">
        <v>502</v>
      </c>
      <c r="N262" s="28" t="s">
        <v>380</v>
      </c>
      <c r="O262" s="41" t="s">
        <v>741</v>
      </c>
      <c r="P262" s="41" t="s">
        <v>892</v>
      </c>
      <c r="Q262" s="41" t="s">
        <v>457</v>
      </c>
      <c r="R262" s="41" t="s">
        <v>517</v>
      </c>
      <c r="S262" s="41" t="s">
        <v>690</v>
      </c>
      <c r="T262" s="41" t="s">
        <v>694</v>
      </c>
      <c r="W262" s="3"/>
    </row>
    <row r="263" spans="1:23" s="2" customFormat="1" ht="8.1" customHeight="1" x14ac:dyDescent="0.15">
      <c r="A263" s="8" t="s">
        <v>237</v>
      </c>
      <c r="B263" s="25">
        <v>1896</v>
      </c>
      <c r="C263" s="26" t="s">
        <v>261</v>
      </c>
      <c r="D263" s="42">
        <v>14562</v>
      </c>
      <c r="E263" s="27" t="s">
        <v>777</v>
      </c>
      <c r="F263" s="38">
        <v>8.8586732591677004E-3</v>
      </c>
      <c r="G263" s="28" t="s">
        <v>627</v>
      </c>
      <c r="H263" s="28" t="s">
        <v>424</v>
      </c>
      <c r="I263" s="41" t="s">
        <v>398</v>
      </c>
      <c r="J263" s="41" t="s">
        <v>536</v>
      </c>
      <c r="K263" s="41" t="s">
        <v>432</v>
      </c>
      <c r="L263" s="41" t="s">
        <v>398</v>
      </c>
      <c r="M263" s="28" t="s">
        <v>421</v>
      </c>
      <c r="N263" s="28" t="s">
        <v>502</v>
      </c>
      <c r="O263" s="41" t="s">
        <v>458</v>
      </c>
      <c r="P263" s="41" t="s">
        <v>484</v>
      </c>
      <c r="Q263" s="41" t="s">
        <v>442</v>
      </c>
      <c r="R263" s="41" t="s">
        <v>654</v>
      </c>
      <c r="S263" s="41" t="s">
        <v>513</v>
      </c>
      <c r="T263" s="41" t="s">
        <v>565</v>
      </c>
      <c r="W263" s="3"/>
    </row>
    <row r="264" spans="1:23" s="2" customFormat="1" ht="8.1" customHeight="1" x14ac:dyDescent="0.15">
      <c r="A264" s="8" t="s">
        <v>237</v>
      </c>
      <c r="B264" s="25">
        <v>193</v>
      </c>
      <c r="C264" s="26" t="s">
        <v>262</v>
      </c>
      <c r="D264" s="42">
        <v>88073</v>
      </c>
      <c r="E264" s="27" t="s">
        <v>1795</v>
      </c>
      <c r="F264" s="38">
        <v>1.3488810418630001E-2</v>
      </c>
      <c r="G264" s="28" t="s">
        <v>657</v>
      </c>
      <c r="H264" s="28" t="s">
        <v>1093</v>
      </c>
      <c r="I264" s="41" t="s">
        <v>1025</v>
      </c>
      <c r="J264" s="41" t="s">
        <v>984</v>
      </c>
      <c r="K264" s="41" t="s">
        <v>423</v>
      </c>
      <c r="L264" s="41" t="s">
        <v>718</v>
      </c>
      <c r="M264" s="28" t="s">
        <v>2063</v>
      </c>
      <c r="N264" s="28" t="s">
        <v>1410</v>
      </c>
      <c r="O264" s="41" t="s">
        <v>677</v>
      </c>
      <c r="P264" s="41" t="s">
        <v>1374</v>
      </c>
      <c r="Q264" s="41" t="s">
        <v>1170</v>
      </c>
      <c r="R264" s="41" t="s">
        <v>1606</v>
      </c>
      <c r="S264" s="41" t="s">
        <v>758</v>
      </c>
      <c r="T264" s="41" t="s">
        <v>376</v>
      </c>
      <c r="W264" s="3"/>
    </row>
    <row r="265" spans="1:23" s="2" customFormat="1" ht="8.1" customHeight="1" x14ac:dyDescent="0.15">
      <c r="A265" s="9"/>
      <c r="B265" s="29"/>
      <c r="C265" s="30"/>
      <c r="D265" s="42"/>
      <c r="E265" s="27"/>
      <c r="F265" s="38"/>
      <c r="G265" s="27"/>
      <c r="H265" s="27"/>
      <c r="I265" s="41"/>
      <c r="J265" s="41"/>
      <c r="K265" s="41"/>
      <c r="L265" s="41"/>
      <c r="M265" s="27"/>
      <c r="N265" s="27"/>
      <c r="O265" s="42"/>
      <c r="P265" s="42"/>
      <c r="Q265" s="42"/>
      <c r="R265" s="42"/>
      <c r="S265" s="41"/>
      <c r="T265" s="42"/>
      <c r="W265" s="3"/>
    </row>
    <row r="266" spans="1:23" s="2" customFormat="1" ht="8.1" customHeight="1" x14ac:dyDescent="0.15">
      <c r="A266" s="8" t="s">
        <v>263</v>
      </c>
      <c r="B266" s="25">
        <v>307</v>
      </c>
      <c r="C266" s="26" t="s">
        <v>264</v>
      </c>
      <c r="D266" s="42">
        <v>107538</v>
      </c>
      <c r="E266" s="27" t="s">
        <v>2064</v>
      </c>
      <c r="F266" s="38">
        <v>1.43298182967881E-2</v>
      </c>
      <c r="G266" s="28" t="s">
        <v>1290</v>
      </c>
      <c r="H266" s="28" t="s">
        <v>1127</v>
      </c>
      <c r="I266" s="41" t="s">
        <v>723</v>
      </c>
      <c r="J266" s="41" t="s">
        <v>757</v>
      </c>
      <c r="K266" s="41" t="s">
        <v>1050</v>
      </c>
      <c r="L266" s="41" t="s">
        <v>934</v>
      </c>
      <c r="M266" s="28" t="s">
        <v>2065</v>
      </c>
      <c r="N266" s="28" t="s">
        <v>1512</v>
      </c>
      <c r="O266" s="41" t="s">
        <v>1668</v>
      </c>
      <c r="P266" s="41" t="s">
        <v>1714</v>
      </c>
      <c r="Q266" s="41" t="s">
        <v>979</v>
      </c>
      <c r="R266" s="41" t="s">
        <v>1273</v>
      </c>
      <c r="S266" s="41" t="s">
        <v>1054</v>
      </c>
      <c r="T266" s="41" t="s">
        <v>970</v>
      </c>
      <c r="W266" s="3"/>
    </row>
    <row r="267" spans="1:23" s="2" customFormat="1" ht="8.1" customHeight="1" x14ac:dyDescent="0.15">
      <c r="A267" s="8" t="s">
        <v>263</v>
      </c>
      <c r="B267" s="25">
        <v>308</v>
      </c>
      <c r="C267" s="26" t="s">
        <v>265</v>
      </c>
      <c r="D267" s="42">
        <v>14816</v>
      </c>
      <c r="E267" s="27" t="s">
        <v>558</v>
      </c>
      <c r="F267" s="38">
        <v>1.5456263498920099E-2</v>
      </c>
      <c r="G267" s="28" t="s">
        <v>472</v>
      </c>
      <c r="H267" s="28" t="s">
        <v>409</v>
      </c>
      <c r="I267" s="41" t="s">
        <v>483</v>
      </c>
      <c r="J267" s="41" t="s">
        <v>708</v>
      </c>
      <c r="K267" s="41" t="s">
        <v>643</v>
      </c>
      <c r="L267" s="41" t="s">
        <v>484</v>
      </c>
      <c r="M267" s="28" t="s">
        <v>658</v>
      </c>
      <c r="N267" s="28" t="s">
        <v>605</v>
      </c>
      <c r="O267" s="41" t="s">
        <v>615</v>
      </c>
      <c r="P267" s="41" t="s">
        <v>410</v>
      </c>
      <c r="Q267" s="41" t="s">
        <v>394</v>
      </c>
      <c r="R267" s="41" t="s">
        <v>538</v>
      </c>
      <c r="S267" s="41" t="s">
        <v>766</v>
      </c>
      <c r="T267" s="41" t="s">
        <v>617</v>
      </c>
      <c r="W267" s="3"/>
    </row>
    <row r="268" spans="1:23" s="2" customFormat="1" ht="8.1" customHeight="1" x14ac:dyDescent="0.15">
      <c r="A268" s="8" t="s">
        <v>263</v>
      </c>
      <c r="B268" s="25">
        <v>312</v>
      </c>
      <c r="C268" s="26" t="s">
        <v>266</v>
      </c>
      <c r="D268" s="42">
        <v>9525</v>
      </c>
      <c r="E268" s="27" t="s">
        <v>600</v>
      </c>
      <c r="F268" s="38">
        <v>1.13385826771654E-2</v>
      </c>
      <c r="G268" s="28" t="s">
        <v>847</v>
      </c>
      <c r="H268" s="28" t="s">
        <v>645</v>
      </c>
      <c r="I268" s="41" t="s">
        <v>559</v>
      </c>
      <c r="J268" s="41" t="s">
        <v>536</v>
      </c>
      <c r="K268" s="41" t="s">
        <v>608</v>
      </c>
      <c r="L268" s="41" t="s">
        <v>694</v>
      </c>
      <c r="M268" s="27" t="s">
        <v>710</v>
      </c>
      <c r="N268" s="27" t="s">
        <v>883</v>
      </c>
      <c r="O268" s="42" t="s">
        <v>646</v>
      </c>
      <c r="P268" s="41" t="s">
        <v>746</v>
      </c>
      <c r="Q268" s="41" t="s">
        <v>811</v>
      </c>
      <c r="R268" s="42" t="s">
        <v>656</v>
      </c>
      <c r="S268" s="41" t="s">
        <v>646</v>
      </c>
      <c r="T268" s="41" t="s">
        <v>694</v>
      </c>
      <c r="W268" s="3"/>
    </row>
    <row r="269" spans="1:23" s="2" customFormat="1" ht="8.1" customHeight="1" x14ac:dyDescent="0.15">
      <c r="A269" s="8" t="s">
        <v>263</v>
      </c>
      <c r="B269" s="25">
        <v>313</v>
      </c>
      <c r="C269" s="26" t="s">
        <v>267</v>
      </c>
      <c r="D269" s="42">
        <v>14432</v>
      </c>
      <c r="E269" s="27" t="s">
        <v>472</v>
      </c>
      <c r="F269" s="38">
        <v>7.7605321507760502E-3</v>
      </c>
      <c r="G269" s="28" t="s">
        <v>922</v>
      </c>
      <c r="H269" s="28" t="s">
        <v>643</v>
      </c>
      <c r="I269" s="41" t="s">
        <v>606</v>
      </c>
      <c r="J269" s="41" t="s">
        <v>578</v>
      </c>
      <c r="K269" s="41" t="s">
        <v>454</v>
      </c>
      <c r="L269" s="41" t="s">
        <v>536</v>
      </c>
      <c r="M269" s="28" t="s">
        <v>497</v>
      </c>
      <c r="N269" s="28" t="s">
        <v>569</v>
      </c>
      <c r="O269" s="41" t="s">
        <v>495</v>
      </c>
      <c r="P269" s="41" t="s">
        <v>412</v>
      </c>
      <c r="Q269" s="41" t="s">
        <v>444</v>
      </c>
      <c r="R269" s="41" t="s">
        <v>472</v>
      </c>
      <c r="S269" s="41" t="s">
        <v>467</v>
      </c>
      <c r="T269" s="41" t="s">
        <v>847</v>
      </c>
      <c r="W269" s="3"/>
    </row>
    <row r="270" spans="1:23" s="2" customFormat="1" ht="8.1" customHeight="1" x14ac:dyDescent="0.15">
      <c r="A270" s="8" t="s">
        <v>263</v>
      </c>
      <c r="B270" s="25">
        <v>310</v>
      </c>
      <c r="C270" s="26" t="s">
        <v>268</v>
      </c>
      <c r="D270" s="42">
        <v>25644</v>
      </c>
      <c r="E270" s="27" t="s">
        <v>524</v>
      </c>
      <c r="F270" s="38">
        <v>1.2439557011386699E-2</v>
      </c>
      <c r="G270" s="28" t="s">
        <v>417</v>
      </c>
      <c r="H270" s="28" t="s">
        <v>402</v>
      </c>
      <c r="I270" s="41" t="s">
        <v>424</v>
      </c>
      <c r="J270" s="41" t="s">
        <v>611</v>
      </c>
      <c r="K270" s="41" t="s">
        <v>754</v>
      </c>
      <c r="L270" s="41" t="s">
        <v>484</v>
      </c>
      <c r="M270" s="28" t="s">
        <v>895</v>
      </c>
      <c r="N270" s="28" t="s">
        <v>916</v>
      </c>
      <c r="O270" s="41" t="s">
        <v>428</v>
      </c>
      <c r="P270" s="41" t="s">
        <v>530</v>
      </c>
      <c r="Q270" s="41" t="s">
        <v>748</v>
      </c>
      <c r="R270" s="41" t="s">
        <v>451</v>
      </c>
      <c r="S270" s="41" t="s">
        <v>568</v>
      </c>
      <c r="T270" s="41" t="s">
        <v>394</v>
      </c>
      <c r="W270" s="3"/>
    </row>
    <row r="271" spans="1:23" s="2" customFormat="1" ht="8.1" customHeight="1" x14ac:dyDescent="0.15">
      <c r="A271" s="8" t="s">
        <v>263</v>
      </c>
      <c r="B271" s="25">
        <v>736</v>
      </c>
      <c r="C271" s="26" t="s">
        <v>269</v>
      </c>
      <c r="D271" s="42">
        <v>28411</v>
      </c>
      <c r="E271" s="27" t="s">
        <v>712</v>
      </c>
      <c r="F271" s="38">
        <v>1.3339903558480901E-2</v>
      </c>
      <c r="G271" s="27" t="s">
        <v>404</v>
      </c>
      <c r="H271" s="27" t="s">
        <v>717</v>
      </c>
      <c r="I271" s="41" t="s">
        <v>807</v>
      </c>
      <c r="J271" s="41" t="s">
        <v>412</v>
      </c>
      <c r="K271" s="41" t="s">
        <v>754</v>
      </c>
      <c r="L271" s="41" t="s">
        <v>530</v>
      </c>
      <c r="M271" s="27" t="s">
        <v>964</v>
      </c>
      <c r="N271" s="27" t="s">
        <v>415</v>
      </c>
      <c r="O271" s="42" t="s">
        <v>455</v>
      </c>
      <c r="P271" s="42" t="s">
        <v>700</v>
      </c>
      <c r="Q271" s="41" t="s">
        <v>413</v>
      </c>
      <c r="R271" s="42" t="s">
        <v>753</v>
      </c>
      <c r="S271" s="41" t="s">
        <v>525</v>
      </c>
      <c r="T271" s="41" t="s">
        <v>848</v>
      </c>
      <c r="W271" s="3"/>
    </row>
    <row r="272" spans="1:23" s="2" customFormat="1" ht="8.1" customHeight="1" x14ac:dyDescent="0.15">
      <c r="A272" s="8" t="s">
        <v>263</v>
      </c>
      <c r="B272" s="25">
        <v>317</v>
      </c>
      <c r="C272" s="26" t="s">
        <v>270</v>
      </c>
      <c r="D272" s="42">
        <v>5972</v>
      </c>
      <c r="E272" s="27" t="s">
        <v>480</v>
      </c>
      <c r="F272" s="38">
        <v>1.20562625586068E-2</v>
      </c>
      <c r="G272" s="28" t="s">
        <v>467</v>
      </c>
      <c r="H272" s="28" t="s">
        <v>606</v>
      </c>
      <c r="I272" s="41" t="s">
        <v>39</v>
      </c>
      <c r="J272" s="41" t="s">
        <v>383</v>
      </c>
      <c r="K272" s="41" t="s">
        <v>664</v>
      </c>
      <c r="L272" s="41" t="s">
        <v>514</v>
      </c>
      <c r="M272" s="28" t="s">
        <v>634</v>
      </c>
      <c r="N272" s="28" t="s">
        <v>802</v>
      </c>
      <c r="O272" s="41" t="s">
        <v>467</v>
      </c>
      <c r="P272" s="41" t="s">
        <v>454</v>
      </c>
      <c r="Q272" s="41" t="s">
        <v>690</v>
      </c>
      <c r="R272" s="41" t="s">
        <v>481</v>
      </c>
      <c r="S272" s="41" t="s">
        <v>536</v>
      </c>
      <c r="T272" s="41" t="s">
        <v>536</v>
      </c>
      <c r="W272" s="3"/>
    </row>
    <row r="273" spans="1:23" s="2" customFormat="1" ht="8.1" customHeight="1" x14ac:dyDescent="0.15">
      <c r="A273" s="8" t="s">
        <v>263</v>
      </c>
      <c r="B273" s="25">
        <v>321</v>
      </c>
      <c r="C273" s="26" t="s">
        <v>271</v>
      </c>
      <c r="D273" s="42">
        <v>32644</v>
      </c>
      <c r="E273" s="27" t="s">
        <v>967</v>
      </c>
      <c r="F273" s="38">
        <v>1.0599191275579E-2</v>
      </c>
      <c r="G273" s="27" t="s">
        <v>539</v>
      </c>
      <c r="H273" s="27" t="s">
        <v>486</v>
      </c>
      <c r="I273" s="41" t="s">
        <v>412</v>
      </c>
      <c r="J273" s="41" t="s">
        <v>458</v>
      </c>
      <c r="K273" s="41" t="s">
        <v>390</v>
      </c>
      <c r="L273" s="42" t="s">
        <v>613</v>
      </c>
      <c r="M273" s="27" t="s">
        <v>947</v>
      </c>
      <c r="N273" s="27" t="s">
        <v>720</v>
      </c>
      <c r="O273" s="42" t="s">
        <v>700</v>
      </c>
      <c r="P273" s="42" t="s">
        <v>430</v>
      </c>
      <c r="Q273" s="42" t="s">
        <v>538</v>
      </c>
      <c r="R273" s="42" t="s">
        <v>939</v>
      </c>
      <c r="S273" s="41" t="s">
        <v>613</v>
      </c>
      <c r="T273" s="42" t="s">
        <v>542</v>
      </c>
      <c r="W273" s="3"/>
    </row>
    <row r="274" spans="1:23" s="2" customFormat="1" ht="8.1" customHeight="1" x14ac:dyDescent="0.15">
      <c r="A274" s="8" t="s">
        <v>263</v>
      </c>
      <c r="B274" s="25">
        <v>353</v>
      </c>
      <c r="C274" s="26" t="s">
        <v>272</v>
      </c>
      <c r="D274" s="42">
        <v>21779</v>
      </c>
      <c r="E274" s="27" t="s">
        <v>697</v>
      </c>
      <c r="F274" s="38">
        <v>1.0468800220395799E-2</v>
      </c>
      <c r="G274" s="28" t="s">
        <v>568</v>
      </c>
      <c r="H274" s="28" t="s">
        <v>472</v>
      </c>
      <c r="I274" s="41" t="s">
        <v>481</v>
      </c>
      <c r="J274" s="41" t="s">
        <v>694</v>
      </c>
      <c r="K274" s="41" t="s">
        <v>645</v>
      </c>
      <c r="L274" s="41" t="s">
        <v>741</v>
      </c>
      <c r="M274" s="28" t="s">
        <v>842</v>
      </c>
      <c r="N274" s="28" t="s">
        <v>691</v>
      </c>
      <c r="O274" s="41" t="s">
        <v>613</v>
      </c>
      <c r="P274" s="41" t="s">
        <v>713</v>
      </c>
      <c r="Q274" s="41" t="s">
        <v>709</v>
      </c>
      <c r="R274" s="41" t="s">
        <v>840</v>
      </c>
      <c r="S274" s="41" t="s">
        <v>498</v>
      </c>
      <c r="T274" s="41" t="s">
        <v>892</v>
      </c>
      <c r="W274" s="3"/>
    </row>
    <row r="275" spans="1:23" s="2" customFormat="1" ht="8.1" customHeight="1" x14ac:dyDescent="0.15">
      <c r="A275" s="8" t="s">
        <v>263</v>
      </c>
      <c r="B275" s="25">
        <v>327</v>
      </c>
      <c r="C275" s="26" t="s">
        <v>273</v>
      </c>
      <c r="D275" s="42">
        <v>19103</v>
      </c>
      <c r="E275" s="27" t="s">
        <v>387</v>
      </c>
      <c r="F275" s="38">
        <v>1.3296340888865599E-2</v>
      </c>
      <c r="G275" s="28" t="s">
        <v>408</v>
      </c>
      <c r="H275" s="28" t="s">
        <v>511</v>
      </c>
      <c r="I275" s="41" t="s">
        <v>708</v>
      </c>
      <c r="J275" s="41" t="s">
        <v>646</v>
      </c>
      <c r="K275" s="41" t="s">
        <v>892</v>
      </c>
      <c r="L275" s="41" t="s">
        <v>498</v>
      </c>
      <c r="M275" s="27" t="s">
        <v>976</v>
      </c>
      <c r="N275" s="27" t="s">
        <v>826</v>
      </c>
      <c r="O275" s="41" t="s">
        <v>729</v>
      </c>
      <c r="P275" s="41" t="s">
        <v>733</v>
      </c>
      <c r="Q275" s="41" t="s">
        <v>655</v>
      </c>
      <c r="R275" s="42" t="s">
        <v>504</v>
      </c>
      <c r="S275" s="41" t="s">
        <v>766</v>
      </c>
      <c r="T275" s="41" t="s">
        <v>390</v>
      </c>
      <c r="W275" s="3"/>
    </row>
    <row r="276" spans="1:23" s="2" customFormat="1" ht="8.1" customHeight="1" x14ac:dyDescent="0.15">
      <c r="A276" s="8" t="s">
        <v>263</v>
      </c>
      <c r="B276" s="25">
        <v>331</v>
      </c>
      <c r="C276" s="26" t="s">
        <v>274</v>
      </c>
      <c r="D276" s="42">
        <v>9585</v>
      </c>
      <c r="E276" s="27" t="s">
        <v>656</v>
      </c>
      <c r="F276" s="38">
        <v>7.4074074074074103E-3</v>
      </c>
      <c r="G276" s="28" t="s">
        <v>467</v>
      </c>
      <c r="H276" s="28" t="s">
        <v>432</v>
      </c>
      <c r="I276" s="41" t="s">
        <v>616</v>
      </c>
      <c r="J276" s="41" t="s">
        <v>803</v>
      </c>
      <c r="K276" s="41" t="s">
        <v>795</v>
      </c>
      <c r="L276" s="41" t="s">
        <v>536</v>
      </c>
      <c r="M276" s="28" t="s">
        <v>733</v>
      </c>
      <c r="N276" s="28" t="s">
        <v>511</v>
      </c>
      <c r="O276" s="41" t="s">
        <v>578</v>
      </c>
      <c r="P276" s="41" t="s">
        <v>606</v>
      </c>
      <c r="Q276" s="41" t="s">
        <v>847</v>
      </c>
      <c r="R276" s="41" t="s">
        <v>892</v>
      </c>
      <c r="S276" s="41" t="s">
        <v>803</v>
      </c>
      <c r="T276" s="41" t="s">
        <v>608</v>
      </c>
      <c r="W276" s="3"/>
    </row>
    <row r="277" spans="1:23" s="2" customFormat="1" ht="8.1" customHeight="1" x14ac:dyDescent="0.15">
      <c r="A277" s="8" t="s">
        <v>263</v>
      </c>
      <c r="B277" s="25">
        <v>335</v>
      </c>
      <c r="C277" s="26" t="s">
        <v>275</v>
      </c>
      <c r="D277" s="42">
        <v>8751</v>
      </c>
      <c r="E277" s="27" t="s">
        <v>617</v>
      </c>
      <c r="F277" s="38">
        <v>8.6847217460861593E-3</v>
      </c>
      <c r="G277" s="28" t="s">
        <v>398</v>
      </c>
      <c r="H277" s="28" t="s">
        <v>495</v>
      </c>
      <c r="I277" s="41" t="s">
        <v>618</v>
      </c>
      <c r="J277" s="41" t="s">
        <v>795</v>
      </c>
      <c r="K277" s="41" t="s">
        <v>414</v>
      </c>
      <c r="L277" s="41" t="s">
        <v>432</v>
      </c>
      <c r="M277" s="27" t="s">
        <v>733</v>
      </c>
      <c r="N277" s="27" t="s">
        <v>833</v>
      </c>
      <c r="O277" s="42" t="s">
        <v>536</v>
      </c>
      <c r="P277" s="41" t="s">
        <v>694</v>
      </c>
      <c r="Q277" s="41" t="s">
        <v>495</v>
      </c>
      <c r="R277" s="42" t="s">
        <v>512</v>
      </c>
      <c r="S277" s="41" t="s">
        <v>454</v>
      </c>
      <c r="T277" s="41" t="s">
        <v>446</v>
      </c>
      <c r="W277" s="3"/>
    </row>
    <row r="278" spans="1:23" s="2" customFormat="1" ht="8.1" customHeight="1" x14ac:dyDescent="0.15">
      <c r="A278" s="8" t="s">
        <v>263</v>
      </c>
      <c r="B278" s="25">
        <v>356</v>
      </c>
      <c r="C278" s="26" t="s">
        <v>276</v>
      </c>
      <c r="D278" s="42">
        <v>41412</v>
      </c>
      <c r="E278" s="27" t="s">
        <v>751</v>
      </c>
      <c r="F278" s="38">
        <v>1.4005602240896401E-2</v>
      </c>
      <c r="G278" s="28" t="s">
        <v>832</v>
      </c>
      <c r="H278" s="28" t="s">
        <v>423</v>
      </c>
      <c r="I278" s="41" t="s">
        <v>417</v>
      </c>
      <c r="J278" s="41" t="s">
        <v>654</v>
      </c>
      <c r="K278" s="41" t="s">
        <v>409</v>
      </c>
      <c r="L278" s="41" t="s">
        <v>377</v>
      </c>
      <c r="M278" s="28" t="s">
        <v>1770</v>
      </c>
      <c r="N278" s="28" t="s">
        <v>1071</v>
      </c>
      <c r="O278" s="41" t="s">
        <v>621</v>
      </c>
      <c r="P278" s="41" t="s">
        <v>560</v>
      </c>
      <c r="Q278" s="41" t="s">
        <v>1101</v>
      </c>
      <c r="R278" s="41" t="s">
        <v>671</v>
      </c>
      <c r="S278" s="41" t="s">
        <v>539</v>
      </c>
      <c r="T278" s="41" t="s">
        <v>776</v>
      </c>
      <c r="W278" s="3"/>
    </row>
    <row r="279" spans="1:23" s="2" customFormat="1" ht="8.1" customHeight="1" x14ac:dyDescent="0.15">
      <c r="A279" s="8" t="s">
        <v>263</v>
      </c>
      <c r="B279" s="25">
        <v>589</v>
      </c>
      <c r="C279" s="26" t="s">
        <v>277</v>
      </c>
      <c r="D279" s="42">
        <v>6305</v>
      </c>
      <c r="E279" s="27" t="s">
        <v>811</v>
      </c>
      <c r="F279" s="38">
        <v>8.2474226804123696E-3</v>
      </c>
      <c r="G279" s="28" t="s">
        <v>571</v>
      </c>
      <c r="H279" s="28" t="s">
        <v>703</v>
      </c>
      <c r="I279" s="41" t="s">
        <v>859</v>
      </c>
      <c r="J279" s="41" t="s">
        <v>39</v>
      </c>
      <c r="K279" s="41" t="s">
        <v>618</v>
      </c>
      <c r="L279" s="41" t="s">
        <v>664</v>
      </c>
      <c r="M279" s="27" t="s">
        <v>510</v>
      </c>
      <c r="N279" s="27" t="s">
        <v>533</v>
      </c>
      <c r="O279" s="41" t="s">
        <v>459</v>
      </c>
      <c r="P279" s="41" t="s">
        <v>459</v>
      </c>
      <c r="Q279" s="41" t="s">
        <v>467</v>
      </c>
      <c r="R279" s="41" t="s">
        <v>513</v>
      </c>
      <c r="S279" s="41" t="s">
        <v>703</v>
      </c>
      <c r="T279" s="41" t="s">
        <v>608</v>
      </c>
      <c r="W279" s="3"/>
    </row>
    <row r="280" spans="1:23" s="2" customFormat="1" ht="8.1" customHeight="1" x14ac:dyDescent="0.15">
      <c r="A280" s="8" t="s">
        <v>263</v>
      </c>
      <c r="B280" s="25">
        <v>339</v>
      </c>
      <c r="C280" s="26" t="s">
        <v>278</v>
      </c>
      <c r="D280" s="42">
        <v>3634</v>
      </c>
      <c r="E280" s="27" t="s">
        <v>39</v>
      </c>
      <c r="F280" s="38">
        <v>0</v>
      </c>
      <c r="G280" s="28" t="s">
        <v>39</v>
      </c>
      <c r="H280" s="28" t="s">
        <v>39</v>
      </c>
      <c r="I280" s="41" t="s">
        <v>39</v>
      </c>
      <c r="J280" s="41" t="s">
        <v>39</v>
      </c>
      <c r="K280" s="41" t="s">
        <v>39</v>
      </c>
      <c r="L280" s="41" t="s">
        <v>39</v>
      </c>
      <c r="M280" s="28" t="s">
        <v>39</v>
      </c>
      <c r="N280" s="28" t="s">
        <v>39</v>
      </c>
      <c r="O280" s="41" t="s">
        <v>39</v>
      </c>
      <c r="P280" s="41" t="s">
        <v>39</v>
      </c>
      <c r="Q280" s="41" t="s">
        <v>39</v>
      </c>
      <c r="R280" s="41" t="s">
        <v>39</v>
      </c>
      <c r="S280" s="41" t="s">
        <v>39</v>
      </c>
      <c r="T280" s="41" t="s">
        <v>39</v>
      </c>
      <c r="W280" s="3"/>
    </row>
    <row r="281" spans="1:23" s="2" customFormat="1" ht="8.1" customHeight="1" x14ac:dyDescent="0.15">
      <c r="A281" s="8" t="s">
        <v>263</v>
      </c>
      <c r="B281" s="25">
        <v>340</v>
      </c>
      <c r="C281" s="26" t="s">
        <v>279</v>
      </c>
      <c r="D281" s="42">
        <v>12331</v>
      </c>
      <c r="E281" s="27" t="s">
        <v>848</v>
      </c>
      <c r="F281" s="38">
        <v>1.05425350742032E-2</v>
      </c>
      <c r="G281" s="28" t="s">
        <v>656</v>
      </c>
      <c r="H281" s="28" t="s">
        <v>644</v>
      </c>
      <c r="I281" s="41" t="s">
        <v>459</v>
      </c>
      <c r="J281" s="41" t="s">
        <v>608</v>
      </c>
      <c r="K281" s="41" t="s">
        <v>432</v>
      </c>
      <c r="L281" s="41" t="s">
        <v>549</v>
      </c>
      <c r="M281" s="28" t="s">
        <v>378</v>
      </c>
      <c r="N281" s="28" t="s">
        <v>475</v>
      </c>
      <c r="O281" s="41" t="s">
        <v>495</v>
      </c>
      <c r="P281" s="41" t="s">
        <v>513</v>
      </c>
      <c r="Q281" s="41" t="s">
        <v>656</v>
      </c>
      <c r="R281" s="41" t="s">
        <v>450</v>
      </c>
      <c r="S281" s="41" t="s">
        <v>406</v>
      </c>
      <c r="T281" s="41" t="s">
        <v>606</v>
      </c>
      <c r="W281" s="3"/>
    </row>
    <row r="282" spans="1:23" s="2" customFormat="1" ht="8.1" customHeight="1" x14ac:dyDescent="0.15">
      <c r="A282" s="8" t="s">
        <v>263</v>
      </c>
      <c r="B282" s="25">
        <v>342</v>
      </c>
      <c r="C282" s="26" t="s">
        <v>280</v>
      </c>
      <c r="D282" s="42">
        <v>28955</v>
      </c>
      <c r="E282" s="27" t="s">
        <v>935</v>
      </c>
      <c r="F282" s="38">
        <v>1.402175790019E-2</v>
      </c>
      <c r="G282" s="28" t="s">
        <v>717</v>
      </c>
      <c r="H282" s="28" t="s">
        <v>621</v>
      </c>
      <c r="I282" s="41" t="s">
        <v>615</v>
      </c>
      <c r="J282" s="41" t="s">
        <v>444</v>
      </c>
      <c r="K282" s="41" t="s">
        <v>485</v>
      </c>
      <c r="L282" s="41" t="s">
        <v>731</v>
      </c>
      <c r="M282" s="28" t="s">
        <v>978</v>
      </c>
      <c r="N282" s="28" t="s">
        <v>677</v>
      </c>
      <c r="O282" s="41" t="s">
        <v>854</v>
      </c>
      <c r="P282" s="41" t="s">
        <v>621</v>
      </c>
      <c r="Q282" s="41" t="s">
        <v>840</v>
      </c>
      <c r="R282" s="41" t="s">
        <v>1003</v>
      </c>
      <c r="S282" s="41" t="s">
        <v>654</v>
      </c>
      <c r="T282" s="41" t="s">
        <v>613</v>
      </c>
      <c r="W282" s="3"/>
    </row>
    <row r="283" spans="1:23" s="2" customFormat="1" ht="8.1" customHeight="1" x14ac:dyDescent="0.15">
      <c r="A283" s="8" t="s">
        <v>263</v>
      </c>
      <c r="B283" s="25">
        <v>1904</v>
      </c>
      <c r="C283" s="26" t="s">
        <v>281</v>
      </c>
      <c r="D283" s="42">
        <v>40536</v>
      </c>
      <c r="E283" s="27" t="s">
        <v>399</v>
      </c>
      <c r="F283" s="38">
        <v>1.36175251628182E-2</v>
      </c>
      <c r="G283" s="28" t="s">
        <v>505</v>
      </c>
      <c r="H283" s="28" t="s">
        <v>407</v>
      </c>
      <c r="I283" s="41" t="s">
        <v>540</v>
      </c>
      <c r="J283" s="41" t="s">
        <v>479</v>
      </c>
      <c r="K283" s="41" t="s">
        <v>556</v>
      </c>
      <c r="L283" s="41" t="s">
        <v>477</v>
      </c>
      <c r="M283" s="28" t="s">
        <v>1199</v>
      </c>
      <c r="N283" s="28" t="s">
        <v>1164</v>
      </c>
      <c r="O283" s="41" t="s">
        <v>864</v>
      </c>
      <c r="P283" s="41" t="s">
        <v>435</v>
      </c>
      <c r="Q283" s="41" t="s">
        <v>496</v>
      </c>
      <c r="R283" s="41" t="s">
        <v>562</v>
      </c>
      <c r="S283" s="41" t="s">
        <v>449</v>
      </c>
      <c r="T283" s="41" t="s">
        <v>475</v>
      </c>
      <c r="W283" s="3"/>
    </row>
    <row r="284" spans="1:23" s="2" customFormat="1" ht="8.1" customHeight="1" x14ac:dyDescent="0.15">
      <c r="A284" s="8" t="s">
        <v>263</v>
      </c>
      <c r="B284" s="25">
        <v>344</v>
      </c>
      <c r="C284" s="26" t="s">
        <v>263</v>
      </c>
      <c r="D284" s="42">
        <v>268919</v>
      </c>
      <c r="E284" s="27" t="s">
        <v>2066</v>
      </c>
      <c r="F284" s="38">
        <v>1.2442408308821601E-2</v>
      </c>
      <c r="G284" s="28" t="s">
        <v>1344</v>
      </c>
      <c r="H284" s="28" t="s">
        <v>2067</v>
      </c>
      <c r="I284" s="41" t="s">
        <v>1501</v>
      </c>
      <c r="J284" s="41" t="s">
        <v>1116</v>
      </c>
      <c r="K284" s="41" t="s">
        <v>771</v>
      </c>
      <c r="L284" s="41" t="s">
        <v>1688</v>
      </c>
      <c r="M284" s="28" t="s">
        <v>2068</v>
      </c>
      <c r="N284" s="28" t="s">
        <v>2069</v>
      </c>
      <c r="O284" s="41" t="s">
        <v>1750</v>
      </c>
      <c r="P284" s="41" t="s">
        <v>2070</v>
      </c>
      <c r="Q284" s="41" t="s">
        <v>2071</v>
      </c>
      <c r="R284" s="41" t="s">
        <v>2072</v>
      </c>
      <c r="S284" s="41" t="s">
        <v>1449</v>
      </c>
      <c r="T284" s="41" t="s">
        <v>1038</v>
      </c>
      <c r="W284" s="3"/>
    </row>
    <row r="285" spans="1:23" s="2" customFormat="1" ht="8.1" customHeight="1" x14ac:dyDescent="0.15">
      <c r="A285" s="8" t="s">
        <v>263</v>
      </c>
      <c r="B285" s="25">
        <v>1581</v>
      </c>
      <c r="C285" s="26" t="s">
        <v>282</v>
      </c>
      <c r="D285" s="42">
        <v>29814</v>
      </c>
      <c r="E285" s="27" t="s">
        <v>537</v>
      </c>
      <c r="F285" s="38">
        <v>1.1202790635272001E-2</v>
      </c>
      <c r="G285" s="28" t="s">
        <v>448</v>
      </c>
      <c r="H285" s="28" t="s">
        <v>411</v>
      </c>
      <c r="I285" s="41" t="s">
        <v>730</v>
      </c>
      <c r="J285" s="41" t="s">
        <v>480</v>
      </c>
      <c r="K285" s="41" t="s">
        <v>662</v>
      </c>
      <c r="L285" s="41" t="s">
        <v>613</v>
      </c>
      <c r="M285" s="28" t="s">
        <v>966</v>
      </c>
      <c r="N285" s="28" t="s">
        <v>583</v>
      </c>
      <c r="O285" s="41" t="s">
        <v>567</v>
      </c>
      <c r="P285" s="41" t="s">
        <v>486</v>
      </c>
      <c r="Q285" s="41" t="s">
        <v>486</v>
      </c>
      <c r="R285" s="41" t="s">
        <v>387</v>
      </c>
      <c r="S285" s="41" t="s">
        <v>777</v>
      </c>
      <c r="T285" s="41" t="s">
        <v>675</v>
      </c>
      <c r="W285" s="3"/>
    </row>
    <row r="286" spans="1:23" s="2" customFormat="1" ht="8.1" customHeight="1" x14ac:dyDescent="0.15">
      <c r="A286" s="8" t="s">
        <v>263</v>
      </c>
      <c r="B286" s="25">
        <v>345</v>
      </c>
      <c r="C286" s="26" t="s">
        <v>283</v>
      </c>
      <c r="D286" s="42">
        <v>43336</v>
      </c>
      <c r="E286" s="27" t="s">
        <v>745</v>
      </c>
      <c r="F286" s="38">
        <v>1.1699280044305E-2</v>
      </c>
      <c r="G286" s="28" t="s">
        <v>431</v>
      </c>
      <c r="H286" s="28" t="s">
        <v>674</v>
      </c>
      <c r="I286" s="41" t="s">
        <v>567</v>
      </c>
      <c r="J286" s="41" t="s">
        <v>600</v>
      </c>
      <c r="K286" s="41" t="s">
        <v>568</v>
      </c>
      <c r="L286" s="41" t="s">
        <v>609</v>
      </c>
      <c r="M286" s="28" t="s">
        <v>1149</v>
      </c>
      <c r="N286" s="28" t="s">
        <v>1374</v>
      </c>
      <c r="O286" s="41" t="s">
        <v>504</v>
      </c>
      <c r="P286" s="41" t="s">
        <v>864</v>
      </c>
      <c r="Q286" s="41" t="s">
        <v>1095</v>
      </c>
      <c r="R286" s="41" t="s">
        <v>531</v>
      </c>
      <c r="S286" s="41" t="s">
        <v>456</v>
      </c>
      <c r="T286" s="41" t="s">
        <v>731</v>
      </c>
      <c r="W286" s="3"/>
    </row>
    <row r="287" spans="1:23" s="2" customFormat="1" ht="8.1" customHeight="1" x14ac:dyDescent="0.15">
      <c r="A287" s="8" t="s">
        <v>263</v>
      </c>
      <c r="B287" s="25">
        <v>1961</v>
      </c>
      <c r="C287" s="26" t="s">
        <v>944</v>
      </c>
      <c r="D287" s="42">
        <v>37264</v>
      </c>
      <c r="E287" s="27" t="s">
        <v>688</v>
      </c>
      <c r="F287" s="38">
        <v>1.0492700729927E-2</v>
      </c>
      <c r="G287" s="28" t="s">
        <v>1043</v>
      </c>
      <c r="H287" s="28" t="s">
        <v>596</v>
      </c>
      <c r="I287" s="41" t="s">
        <v>394</v>
      </c>
      <c r="J287" s="41" t="s">
        <v>533</v>
      </c>
      <c r="K287" s="41" t="s">
        <v>611</v>
      </c>
      <c r="L287" s="41" t="s">
        <v>472</v>
      </c>
      <c r="M287" s="27" t="s">
        <v>521</v>
      </c>
      <c r="N287" s="27" t="s">
        <v>1160</v>
      </c>
      <c r="O287" s="41" t="s">
        <v>493</v>
      </c>
      <c r="P287" s="41" t="s">
        <v>528</v>
      </c>
      <c r="Q287" s="41" t="s">
        <v>748</v>
      </c>
      <c r="R287" s="41" t="s">
        <v>605</v>
      </c>
      <c r="S287" s="41" t="s">
        <v>733</v>
      </c>
      <c r="T287" s="41" t="s">
        <v>394</v>
      </c>
      <c r="W287" s="3"/>
    </row>
    <row r="288" spans="1:23" s="2" customFormat="1" ht="8.1" customHeight="1" x14ac:dyDescent="0.15">
      <c r="A288" s="8" t="s">
        <v>263</v>
      </c>
      <c r="B288" s="25">
        <v>352</v>
      </c>
      <c r="C288" s="26" t="s">
        <v>284</v>
      </c>
      <c r="D288" s="42">
        <v>14747</v>
      </c>
      <c r="E288" s="27" t="s">
        <v>614</v>
      </c>
      <c r="F288" s="38">
        <v>1.09852851427409E-2</v>
      </c>
      <c r="G288" s="28" t="s">
        <v>662</v>
      </c>
      <c r="H288" s="28" t="s">
        <v>412</v>
      </c>
      <c r="I288" s="41" t="s">
        <v>454</v>
      </c>
      <c r="J288" s="41" t="s">
        <v>432</v>
      </c>
      <c r="K288" s="41" t="s">
        <v>606</v>
      </c>
      <c r="L288" s="41" t="s">
        <v>412</v>
      </c>
      <c r="M288" s="28" t="s">
        <v>682</v>
      </c>
      <c r="N288" s="28" t="s">
        <v>588</v>
      </c>
      <c r="O288" s="41" t="s">
        <v>424</v>
      </c>
      <c r="P288" s="41" t="s">
        <v>510</v>
      </c>
      <c r="Q288" s="41" t="s">
        <v>634</v>
      </c>
      <c r="R288" s="41" t="s">
        <v>837</v>
      </c>
      <c r="S288" s="41" t="s">
        <v>708</v>
      </c>
      <c r="T288" s="41" t="s">
        <v>663</v>
      </c>
      <c r="W288" s="3"/>
    </row>
    <row r="289" spans="1:23" s="2" customFormat="1" ht="8.1" customHeight="1" x14ac:dyDescent="0.15">
      <c r="A289" s="8" t="s">
        <v>263</v>
      </c>
      <c r="B289" s="25">
        <v>632</v>
      </c>
      <c r="C289" s="26" t="s">
        <v>285</v>
      </c>
      <c r="D289" s="42">
        <v>33662</v>
      </c>
      <c r="E289" s="27" t="s">
        <v>405</v>
      </c>
      <c r="F289" s="38">
        <v>1.0932208424930199E-2</v>
      </c>
      <c r="G289" s="28" t="s">
        <v>774</v>
      </c>
      <c r="H289" s="28" t="s">
        <v>574</v>
      </c>
      <c r="I289" s="41" t="s">
        <v>542</v>
      </c>
      <c r="J289" s="41" t="s">
        <v>656</v>
      </c>
      <c r="K289" s="41" t="s">
        <v>662</v>
      </c>
      <c r="L289" s="41" t="s">
        <v>733</v>
      </c>
      <c r="M289" s="28" t="s">
        <v>962</v>
      </c>
      <c r="N289" s="27" t="s">
        <v>724</v>
      </c>
      <c r="O289" s="41" t="s">
        <v>408</v>
      </c>
      <c r="P289" s="41" t="s">
        <v>499</v>
      </c>
      <c r="Q289" s="41" t="s">
        <v>596</v>
      </c>
      <c r="R289" s="41" t="s">
        <v>437</v>
      </c>
      <c r="S289" s="41" t="s">
        <v>634</v>
      </c>
      <c r="T289" s="41" t="s">
        <v>525</v>
      </c>
      <c r="W289" s="3"/>
    </row>
    <row r="290" spans="1:23" s="2" customFormat="1" ht="8.1" customHeight="1" x14ac:dyDescent="0.15">
      <c r="A290" s="8" t="s">
        <v>263</v>
      </c>
      <c r="B290" s="25">
        <v>351</v>
      </c>
      <c r="C290" s="26" t="s">
        <v>286</v>
      </c>
      <c r="D290" s="42">
        <v>8825</v>
      </c>
      <c r="E290" s="27" t="s">
        <v>424</v>
      </c>
      <c r="F290" s="38">
        <v>7.5920679886685603E-3</v>
      </c>
      <c r="G290" s="28" t="s">
        <v>781</v>
      </c>
      <c r="H290" s="28" t="s">
        <v>606</v>
      </c>
      <c r="I290" s="41" t="s">
        <v>559</v>
      </c>
      <c r="J290" s="41" t="s">
        <v>803</v>
      </c>
      <c r="K290" s="41" t="s">
        <v>500</v>
      </c>
      <c r="L290" s="41" t="s">
        <v>664</v>
      </c>
      <c r="M290" s="28" t="s">
        <v>732</v>
      </c>
      <c r="N290" s="28" t="s">
        <v>713</v>
      </c>
      <c r="O290" s="41" t="s">
        <v>398</v>
      </c>
      <c r="P290" s="41" t="s">
        <v>406</v>
      </c>
      <c r="Q290" s="41" t="s">
        <v>467</v>
      </c>
      <c r="R290" s="41" t="s">
        <v>746</v>
      </c>
      <c r="S290" s="41" t="s">
        <v>454</v>
      </c>
      <c r="T290" s="41" t="s">
        <v>664</v>
      </c>
      <c r="W290" s="3"/>
    </row>
    <row r="291" spans="1:23" s="2" customFormat="1" ht="8.1" customHeight="1" x14ac:dyDescent="0.15">
      <c r="A291" s="8" t="s">
        <v>263</v>
      </c>
      <c r="B291" s="25">
        <v>355</v>
      </c>
      <c r="C291" s="26" t="s">
        <v>287</v>
      </c>
      <c r="D291" s="42">
        <v>41024</v>
      </c>
      <c r="E291" s="27" t="s">
        <v>1004</v>
      </c>
      <c r="F291" s="38">
        <v>1.1724843993759801E-2</v>
      </c>
      <c r="G291" s="28" t="s">
        <v>494</v>
      </c>
      <c r="H291" s="28" t="s">
        <v>905</v>
      </c>
      <c r="I291" s="41" t="s">
        <v>568</v>
      </c>
      <c r="J291" s="41" t="s">
        <v>749</v>
      </c>
      <c r="K291" s="41" t="s">
        <v>607</v>
      </c>
      <c r="L291" s="41" t="s">
        <v>603</v>
      </c>
      <c r="M291" s="28" t="s">
        <v>1172</v>
      </c>
      <c r="N291" s="28" t="s">
        <v>1044</v>
      </c>
      <c r="O291" s="41" t="s">
        <v>805</v>
      </c>
      <c r="P291" s="41" t="s">
        <v>397</v>
      </c>
      <c r="Q291" s="41" t="s">
        <v>744</v>
      </c>
      <c r="R291" s="41" t="s">
        <v>546</v>
      </c>
      <c r="S291" s="41" t="s">
        <v>704</v>
      </c>
      <c r="T291" s="41" t="s">
        <v>684</v>
      </c>
      <c r="W291" s="3"/>
    </row>
    <row r="292" spans="1:23" s="2" customFormat="1" ht="8.1" customHeight="1" x14ac:dyDescent="0.15">
      <c r="A292" s="9"/>
      <c r="B292" s="29"/>
      <c r="C292" s="30"/>
      <c r="D292" s="42"/>
      <c r="E292" s="27"/>
      <c r="F292" s="38"/>
      <c r="G292" s="27"/>
      <c r="H292" s="27"/>
      <c r="I292" s="41"/>
      <c r="J292" s="41"/>
      <c r="K292" s="41"/>
      <c r="L292" s="41"/>
      <c r="M292" s="27"/>
      <c r="N292" s="27"/>
      <c r="O292" s="42"/>
      <c r="P292" s="42"/>
      <c r="Q292" s="42"/>
      <c r="R292" s="42"/>
      <c r="S292" s="41"/>
      <c r="T292" s="41"/>
      <c r="W292" s="3"/>
    </row>
    <row r="293" spans="1:23" s="2" customFormat="1" ht="8.1" customHeight="1" x14ac:dyDescent="0.15">
      <c r="A293" s="8" t="s">
        <v>288</v>
      </c>
      <c r="B293" s="25">
        <v>654</v>
      </c>
      <c r="C293" s="26" t="s">
        <v>289</v>
      </c>
      <c r="D293" s="42">
        <v>14252</v>
      </c>
      <c r="E293" s="27" t="s">
        <v>610</v>
      </c>
      <c r="F293" s="38">
        <v>8.4900364861072095E-3</v>
      </c>
      <c r="G293" s="28" t="s">
        <v>766</v>
      </c>
      <c r="H293" s="28" t="s">
        <v>807</v>
      </c>
      <c r="I293" s="41" t="s">
        <v>559</v>
      </c>
      <c r="J293" s="41" t="s">
        <v>571</v>
      </c>
      <c r="K293" s="41" t="s">
        <v>454</v>
      </c>
      <c r="L293" s="41" t="s">
        <v>695</v>
      </c>
      <c r="M293" s="28" t="s">
        <v>504</v>
      </c>
      <c r="N293" s="28" t="s">
        <v>874</v>
      </c>
      <c r="O293" s="41" t="s">
        <v>482</v>
      </c>
      <c r="P293" s="41" t="s">
        <v>513</v>
      </c>
      <c r="Q293" s="41" t="s">
        <v>484</v>
      </c>
      <c r="R293" s="41" t="s">
        <v>379</v>
      </c>
      <c r="S293" s="41" t="s">
        <v>398</v>
      </c>
      <c r="T293" s="41" t="s">
        <v>606</v>
      </c>
    </row>
    <row r="294" spans="1:23" s="2" customFormat="1" ht="8.1" customHeight="1" x14ac:dyDescent="0.15">
      <c r="A294" s="8" t="s">
        <v>288</v>
      </c>
      <c r="B294" s="25">
        <v>664</v>
      </c>
      <c r="C294" s="26" t="s">
        <v>290</v>
      </c>
      <c r="D294" s="42">
        <v>24141</v>
      </c>
      <c r="E294" s="27" t="s">
        <v>469</v>
      </c>
      <c r="F294" s="38">
        <v>1.18884884636096E-2</v>
      </c>
      <c r="G294" s="27" t="s">
        <v>614</v>
      </c>
      <c r="H294" s="27" t="s">
        <v>607</v>
      </c>
      <c r="I294" s="41" t="s">
        <v>381</v>
      </c>
      <c r="J294" s="41" t="s">
        <v>708</v>
      </c>
      <c r="K294" s="41" t="s">
        <v>766</v>
      </c>
      <c r="L294" s="41" t="s">
        <v>754</v>
      </c>
      <c r="M294" s="27" t="s">
        <v>755</v>
      </c>
      <c r="N294" s="27" t="s">
        <v>835</v>
      </c>
      <c r="O294" s="42" t="s">
        <v>394</v>
      </c>
      <c r="P294" s="42" t="s">
        <v>402</v>
      </c>
      <c r="Q294" s="42" t="s">
        <v>700</v>
      </c>
      <c r="R294" s="42" t="s">
        <v>689</v>
      </c>
      <c r="S294" s="41" t="s">
        <v>442</v>
      </c>
      <c r="T294" s="42" t="s">
        <v>627</v>
      </c>
    </row>
    <row r="295" spans="1:23" s="2" customFormat="1" ht="8.1" customHeight="1" x14ac:dyDescent="0.15">
      <c r="A295" s="8" t="s">
        <v>288</v>
      </c>
      <c r="B295" s="25">
        <v>677</v>
      </c>
      <c r="C295" s="26" t="s">
        <v>291</v>
      </c>
      <c r="D295" s="42">
        <v>16769</v>
      </c>
      <c r="E295" s="27" t="s">
        <v>538</v>
      </c>
      <c r="F295" s="38">
        <v>9.8395849484167203E-3</v>
      </c>
      <c r="G295" s="28" t="s">
        <v>390</v>
      </c>
      <c r="H295" s="28" t="s">
        <v>552</v>
      </c>
      <c r="I295" s="41" t="s">
        <v>432</v>
      </c>
      <c r="J295" s="41" t="s">
        <v>578</v>
      </c>
      <c r="K295" s="41" t="s">
        <v>565</v>
      </c>
      <c r="L295" s="41" t="s">
        <v>741</v>
      </c>
      <c r="M295" s="28" t="s">
        <v>794</v>
      </c>
      <c r="N295" s="28" t="s">
        <v>380</v>
      </c>
      <c r="O295" s="41" t="s">
        <v>644</v>
      </c>
      <c r="P295" s="41" t="s">
        <v>552</v>
      </c>
      <c r="Q295" s="41" t="s">
        <v>611</v>
      </c>
      <c r="R295" s="41" t="s">
        <v>837</v>
      </c>
      <c r="S295" s="41" t="s">
        <v>508</v>
      </c>
      <c r="T295" s="41" t="s">
        <v>695</v>
      </c>
    </row>
    <row r="296" spans="1:23" s="2" customFormat="1" ht="8.1" customHeight="1" x14ac:dyDescent="0.15">
      <c r="A296" s="8" t="s">
        <v>288</v>
      </c>
      <c r="B296" s="25">
        <v>678</v>
      </c>
      <c r="C296" s="26" t="s">
        <v>292</v>
      </c>
      <c r="D296" s="42">
        <v>7920</v>
      </c>
      <c r="E296" s="27" t="s">
        <v>480</v>
      </c>
      <c r="F296" s="38">
        <v>9.0909090909090905E-3</v>
      </c>
      <c r="G296" s="28" t="s">
        <v>606</v>
      </c>
      <c r="H296" s="28" t="s">
        <v>467</v>
      </c>
      <c r="I296" s="41" t="s">
        <v>824</v>
      </c>
      <c r="J296" s="41" t="s">
        <v>824</v>
      </c>
      <c r="K296" s="41" t="s">
        <v>824</v>
      </c>
      <c r="L296" s="41" t="s">
        <v>514</v>
      </c>
      <c r="M296" s="28" t="s">
        <v>634</v>
      </c>
      <c r="N296" s="28" t="s">
        <v>498</v>
      </c>
      <c r="O296" s="41" t="s">
        <v>414</v>
      </c>
      <c r="P296" s="41" t="s">
        <v>454</v>
      </c>
      <c r="Q296" s="41" t="s">
        <v>398</v>
      </c>
      <c r="R296" s="41" t="s">
        <v>694</v>
      </c>
      <c r="S296" s="41" t="s">
        <v>703</v>
      </c>
      <c r="T296" s="41" t="s">
        <v>824</v>
      </c>
    </row>
    <row r="297" spans="1:23" s="2" customFormat="1" ht="8.1" customHeight="1" x14ac:dyDescent="0.15">
      <c r="A297" s="8" t="s">
        <v>288</v>
      </c>
      <c r="B297" s="25">
        <v>687</v>
      </c>
      <c r="C297" s="26" t="s">
        <v>293</v>
      </c>
      <c r="D297" s="42">
        <v>30750</v>
      </c>
      <c r="E297" s="27" t="s">
        <v>858</v>
      </c>
      <c r="F297" s="38">
        <v>1.3268292682926799E-2</v>
      </c>
      <c r="G297" s="28" t="s">
        <v>465</v>
      </c>
      <c r="H297" s="28" t="s">
        <v>569</v>
      </c>
      <c r="I297" s="41" t="s">
        <v>479</v>
      </c>
      <c r="J297" s="41" t="s">
        <v>498</v>
      </c>
      <c r="K297" s="41" t="s">
        <v>381</v>
      </c>
      <c r="L297" s="41" t="s">
        <v>848</v>
      </c>
      <c r="M297" s="28" t="s">
        <v>900</v>
      </c>
      <c r="N297" s="28" t="s">
        <v>1616</v>
      </c>
      <c r="O297" s="41" t="s">
        <v>402</v>
      </c>
      <c r="P297" s="41" t="s">
        <v>393</v>
      </c>
      <c r="Q297" s="41" t="s">
        <v>569</v>
      </c>
      <c r="R297" s="41" t="s">
        <v>537</v>
      </c>
      <c r="S297" s="41" t="s">
        <v>628</v>
      </c>
      <c r="T297" s="41" t="s">
        <v>452</v>
      </c>
    </row>
    <row r="298" spans="1:23" s="2" customFormat="1" ht="8.1" customHeight="1" x14ac:dyDescent="0.15">
      <c r="A298" s="8" t="s">
        <v>288</v>
      </c>
      <c r="B298" s="25">
        <v>1695</v>
      </c>
      <c r="C298" s="26" t="s">
        <v>294</v>
      </c>
      <c r="D298" s="42">
        <v>4605</v>
      </c>
      <c r="E298" s="27" t="s">
        <v>39</v>
      </c>
      <c r="F298" s="38">
        <v>0</v>
      </c>
      <c r="G298" s="28" t="s">
        <v>39</v>
      </c>
      <c r="H298" s="28" t="s">
        <v>39</v>
      </c>
      <c r="I298" s="41" t="s">
        <v>39</v>
      </c>
      <c r="J298" s="41" t="s">
        <v>39</v>
      </c>
      <c r="K298" s="41" t="s">
        <v>39</v>
      </c>
      <c r="L298" s="41" t="s">
        <v>39</v>
      </c>
      <c r="M298" s="28" t="s">
        <v>39</v>
      </c>
      <c r="N298" s="28" t="s">
        <v>39</v>
      </c>
      <c r="O298" s="41" t="s">
        <v>39</v>
      </c>
      <c r="P298" s="41" t="s">
        <v>39</v>
      </c>
      <c r="Q298" s="41" t="s">
        <v>39</v>
      </c>
      <c r="R298" s="41" t="s">
        <v>39</v>
      </c>
      <c r="S298" s="41" t="s">
        <v>39</v>
      </c>
      <c r="T298" s="41" t="s">
        <v>39</v>
      </c>
    </row>
    <row r="299" spans="1:23" s="2" customFormat="1" ht="8.1" customHeight="1" x14ac:dyDescent="0.15">
      <c r="A299" s="8" t="s">
        <v>288</v>
      </c>
      <c r="B299" s="25">
        <v>703</v>
      </c>
      <c r="C299" s="26" t="s">
        <v>295</v>
      </c>
      <c r="D299" s="42">
        <v>14457</v>
      </c>
      <c r="E299" s="27" t="s">
        <v>613</v>
      </c>
      <c r="F299" s="38">
        <v>8.2313066334647605E-3</v>
      </c>
      <c r="G299" s="28" t="s">
        <v>512</v>
      </c>
      <c r="H299" s="28" t="s">
        <v>663</v>
      </c>
      <c r="I299" s="41" t="s">
        <v>446</v>
      </c>
      <c r="J299" s="41" t="s">
        <v>703</v>
      </c>
      <c r="K299" s="41" t="s">
        <v>406</v>
      </c>
      <c r="L299" s="41" t="s">
        <v>690</v>
      </c>
      <c r="M299" s="28" t="s">
        <v>465</v>
      </c>
      <c r="N299" s="28" t="s">
        <v>661</v>
      </c>
      <c r="O299" s="41" t="s">
        <v>627</v>
      </c>
      <c r="P299" s="41" t="s">
        <v>424</v>
      </c>
      <c r="Q299" s="41" t="s">
        <v>390</v>
      </c>
      <c r="R299" s="41" t="s">
        <v>556</v>
      </c>
      <c r="S299" s="41" t="s">
        <v>481</v>
      </c>
      <c r="T299" s="41" t="s">
        <v>578</v>
      </c>
    </row>
    <row r="300" spans="1:23" s="2" customFormat="1" ht="8.1" customHeight="1" x14ac:dyDescent="0.15">
      <c r="A300" s="8" t="s">
        <v>288</v>
      </c>
      <c r="B300" s="25">
        <v>1676</v>
      </c>
      <c r="C300" s="26" t="s">
        <v>296</v>
      </c>
      <c r="D300" s="42">
        <v>19947</v>
      </c>
      <c r="E300" s="27" t="s">
        <v>465</v>
      </c>
      <c r="F300" s="38">
        <v>1.0778563192460001E-2</v>
      </c>
      <c r="G300" s="28" t="s">
        <v>511</v>
      </c>
      <c r="H300" s="28" t="s">
        <v>687</v>
      </c>
      <c r="I300" s="41" t="s">
        <v>549</v>
      </c>
      <c r="J300" s="41" t="s">
        <v>646</v>
      </c>
      <c r="K300" s="41" t="s">
        <v>643</v>
      </c>
      <c r="L300" s="41" t="s">
        <v>480</v>
      </c>
      <c r="M300" s="28" t="s">
        <v>532</v>
      </c>
      <c r="N300" s="28" t="s">
        <v>474</v>
      </c>
      <c r="O300" s="41" t="s">
        <v>484</v>
      </c>
      <c r="P300" s="41" t="s">
        <v>675</v>
      </c>
      <c r="Q300" s="41" t="s">
        <v>713</v>
      </c>
      <c r="R300" s="41" t="s">
        <v>528</v>
      </c>
      <c r="S300" s="41" t="s">
        <v>708</v>
      </c>
      <c r="T300" s="41" t="s">
        <v>412</v>
      </c>
    </row>
    <row r="301" spans="1:23" s="2" customFormat="1" ht="8.1" customHeight="1" x14ac:dyDescent="0.15">
      <c r="A301" s="8" t="s">
        <v>288</v>
      </c>
      <c r="B301" s="25">
        <v>1714</v>
      </c>
      <c r="C301" s="26" t="s">
        <v>297</v>
      </c>
      <c r="D301" s="42">
        <v>13500</v>
      </c>
      <c r="E301" s="27" t="s">
        <v>396</v>
      </c>
      <c r="F301" s="38">
        <v>9.4074074074074095E-3</v>
      </c>
      <c r="G301" s="28" t="s">
        <v>645</v>
      </c>
      <c r="H301" s="28" t="s">
        <v>922</v>
      </c>
      <c r="I301" s="41" t="s">
        <v>781</v>
      </c>
      <c r="J301" s="41" t="s">
        <v>446</v>
      </c>
      <c r="K301" s="41" t="s">
        <v>616</v>
      </c>
      <c r="L301" s="41" t="s">
        <v>695</v>
      </c>
      <c r="M301" s="28" t="s">
        <v>693</v>
      </c>
      <c r="N301" s="27" t="s">
        <v>445</v>
      </c>
      <c r="O301" s="41" t="s">
        <v>625</v>
      </c>
      <c r="P301" s="41" t="s">
        <v>617</v>
      </c>
      <c r="Q301" s="41" t="s">
        <v>611</v>
      </c>
      <c r="R301" s="41" t="s">
        <v>846</v>
      </c>
      <c r="S301" s="41" t="s">
        <v>467</v>
      </c>
      <c r="T301" s="41" t="s">
        <v>483</v>
      </c>
    </row>
    <row r="302" spans="1:23" s="2" customFormat="1" ht="8.1" customHeight="1" x14ac:dyDescent="0.15">
      <c r="A302" s="8" t="s">
        <v>288</v>
      </c>
      <c r="B302" s="25">
        <v>715</v>
      </c>
      <c r="C302" s="26" t="s">
        <v>298</v>
      </c>
      <c r="D302" s="42">
        <v>33460</v>
      </c>
      <c r="E302" s="27" t="s">
        <v>989</v>
      </c>
      <c r="F302" s="38">
        <v>1.1805140466228299E-2</v>
      </c>
      <c r="G302" s="28" t="s">
        <v>825</v>
      </c>
      <c r="H302" s="28" t="s">
        <v>776</v>
      </c>
      <c r="I302" s="41" t="s">
        <v>749</v>
      </c>
      <c r="J302" s="41" t="s">
        <v>663</v>
      </c>
      <c r="K302" s="41" t="s">
        <v>662</v>
      </c>
      <c r="L302" s="41" t="s">
        <v>463</v>
      </c>
      <c r="M302" s="28" t="s">
        <v>1183</v>
      </c>
      <c r="N302" s="28" t="s">
        <v>551</v>
      </c>
      <c r="O302" s="41" t="s">
        <v>517</v>
      </c>
      <c r="P302" s="41" t="s">
        <v>845</v>
      </c>
      <c r="Q302" s="41" t="s">
        <v>954</v>
      </c>
      <c r="R302" s="41" t="s">
        <v>1055</v>
      </c>
      <c r="S302" s="41" t="s">
        <v>600</v>
      </c>
      <c r="T302" s="41" t="s">
        <v>662</v>
      </c>
    </row>
    <row r="303" spans="1:23" s="2" customFormat="1" ht="8.1" customHeight="1" x14ac:dyDescent="0.15">
      <c r="A303" s="8" t="s">
        <v>288</v>
      </c>
      <c r="B303" s="25">
        <v>716</v>
      </c>
      <c r="C303" s="26" t="s">
        <v>299</v>
      </c>
      <c r="D303" s="42">
        <v>16661</v>
      </c>
      <c r="E303" s="27" t="s">
        <v>497</v>
      </c>
      <c r="F303" s="38">
        <v>1.05035712142128E-2</v>
      </c>
      <c r="G303" s="28" t="s">
        <v>570</v>
      </c>
      <c r="H303" s="28" t="s">
        <v>662</v>
      </c>
      <c r="I303" s="41" t="s">
        <v>481</v>
      </c>
      <c r="J303" s="41" t="s">
        <v>459</v>
      </c>
      <c r="K303" s="41" t="s">
        <v>520</v>
      </c>
      <c r="L303" s="41" t="s">
        <v>627</v>
      </c>
      <c r="M303" s="28" t="s">
        <v>496</v>
      </c>
      <c r="N303" s="28" t="s">
        <v>382</v>
      </c>
      <c r="O303" s="41" t="s">
        <v>457</v>
      </c>
      <c r="P303" s="41" t="s">
        <v>663</v>
      </c>
      <c r="Q303" s="41" t="s">
        <v>394</v>
      </c>
      <c r="R303" s="41" t="s">
        <v>456</v>
      </c>
      <c r="S303" s="41" t="s">
        <v>627</v>
      </c>
      <c r="T303" s="41" t="s">
        <v>565</v>
      </c>
    </row>
    <row r="304" spans="1:23" s="2" customFormat="1" ht="8.1" customHeight="1" x14ac:dyDescent="0.15">
      <c r="A304" s="8" t="s">
        <v>288</v>
      </c>
      <c r="B304" s="25">
        <v>717</v>
      </c>
      <c r="C304" s="26" t="s">
        <v>300</v>
      </c>
      <c r="D304" s="42">
        <v>12451</v>
      </c>
      <c r="E304" s="27" t="s">
        <v>833</v>
      </c>
      <c r="F304" s="38">
        <v>8.7543169223355602E-3</v>
      </c>
      <c r="G304" s="28" t="s">
        <v>644</v>
      </c>
      <c r="H304" s="28" t="s">
        <v>730</v>
      </c>
      <c r="I304" s="41" t="s">
        <v>454</v>
      </c>
      <c r="J304" s="41" t="s">
        <v>559</v>
      </c>
      <c r="K304" s="41" t="s">
        <v>703</v>
      </c>
      <c r="L304" s="41" t="s">
        <v>495</v>
      </c>
      <c r="M304" s="28" t="s">
        <v>436</v>
      </c>
      <c r="N304" s="28" t="s">
        <v>555</v>
      </c>
      <c r="O304" s="41" t="s">
        <v>398</v>
      </c>
      <c r="P304" s="41" t="s">
        <v>625</v>
      </c>
      <c r="Q304" s="41" t="s">
        <v>625</v>
      </c>
      <c r="R304" s="41" t="s">
        <v>390</v>
      </c>
      <c r="S304" s="41" t="s">
        <v>446</v>
      </c>
      <c r="T304" s="41" t="s">
        <v>398</v>
      </c>
    </row>
    <row r="305" spans="1:20" s="2" customFormat="1" ht="8.1" customHeight="1" x14ac:dyDescent="0.15">
      <c r="A305" s="8" t="s">
        <v>288</v>
      </c>
      <c r="B305" s="25">
        <v>718</v>
      </c>
      <c r="C305" s="26" t="s">
        <v>301</v>
      </c>
      <c r="D305" s="42">
        <v>27771</v>
      </c>
      <c r="E305" s="27" t="s">
        <v>992</v>
      </c>
      <c r="F305" s="38">
        <v>1.5771848330992801E-2</v>
      </c>
      <c r="G305" s="28" t="s">
        <v>698</v>
      </c>
      <c r="H305" s="28" t="s">
        <v>717</v>
      </c>
      <c r="I305" s="41" t="s">
        <v>655</v>
      </c>
      <c r="J305" s="41" t="s">
        <v>754</v>
      </c>
      <c r="K305" s="41" t="s">
        <v>442</v>
      </c>
      <c r="L305" s="41" t="s">
        <v>463</v>
      </c>
      <c r="M305" s="28" t="s">
        <v>1229</v>
      </c>
      <c r="N305" s="28" t="s">
        <v>1007</v>
      </c>
      <c r="O305" s="41" t="s">
        <v>626</v>
      </c>
      <c r="P305" s="41" t="s">
        <v>577</v>
      </c>
      <c r="Q305" s="41" t="s">
        <v>698</v>
      </c>
      <c r="R305" s="41" t="s">
        <v>489</v>
      </c>
      <c r="S305" s="41" t="s">
        <v>455</v>
      </c>
      <c r="T305" s="41" t="s">
        <v>617</v>
      </c>
    </row>
    <row r="306" spans="1:20" s="2" customFormat="1" ht="8.1" customHeight="1" x14ac:dyDescent="0.15">
      <c r="A306" s="9"/>
      <c r="B306" s="29"/>
      <c r="C306" s="30"/>
      <c r="D306" s="42"/>
      <c r="E306" s="27"/>
      <c r="F306" s="38"/>
      <c r="G306" s="28"/>
      <c r="H306" s="28"/>
      <c r="I306" s="41"/>
      <c r="J306" s="41"/>
      <c r="K306" s="41"/>
      <c r="L306" s="41"/>
      <c r="M306" s="27"/>
      <c r="N306" s="27"/>
      <c r="O306" s="41"/>
      <c r="P306" s="41"/>
      <c r="Q306" s="41"/>
      <c r="R306" s="41"/>
      <c r="S306" s="41"/>
      <c r="T306" s="41"/>
    </row>
    <row r="307" spans="1:20" s="2" customFormat="1" ht="8.1" customHeight="1" x14ac:dyDescent="0.15">
      <c r="A307" s="8" t="s">
        <v>302</v>
      </c>
      <c r="B307" s="25">
        <v>482</v>
      </c>
      <c r="C307" s="26" t="s">
        <v>303</v>
      </c>
      <c r="D307" s="42">
        <v>12475</v>
      </c>
      <c r="E307" s="27" t="s">
        <v>438</v>
      </c>
      <c r="F307" s="38">
        <v>1.06613226452906E-2</v>
      </c>
      <c r="G307" s="28" t="s">
        <v>480</v>
      </c>
      <c r="H307" s="28" t="s">
        <v>922</v>
      </c>
      <c r="I307" s="41" t="s">
        <v>398</v>
      </c>
      <c r="J307" s="41" t="s">
        <v>536</v>
      </c>
      <c r="K307" s="41" t="s">
        <v>578</v>
      </c>
      <c r="L307" s="41" t="s">
        <v>695</v>
      </c>
      <c r="M307" s="28" t="s">
        <v>465</v>
      </c>
      <c r="N307" s="28" t="s">
        <v>426</v>
      </c>
      <c r="O307" s="41" t="s">
        <v>406</v>
      </c>
      <c r="P307" s="41" t="s">
        <v>552</v>
      </c>
      <c r="Q307" s="41" t="s">
        <v>716</v>
      </c>
      <c r="R307" s="41" t="s">
        <v>479</v>
      </c>
      <c r="S307" s="41" t="s">
        <v>432</v>
      </c>
      <c r="T307" s="41" t="s">
        <v>549</v>
      </c>
    </row>
    <row r="308" spans="1:20" s="2" customFormat="1" ht="8.1" customHeight="1" x14ac:dyDescent="0.15">
      <c r="A308" s="8" t="s">
        <v>302</v>
      </c>
      <c r="B308" s="25">
        <v>613</v>
      </c>
      <c r="C308" s="26" t="s">
        <v>304</v>
      </c>
      <c r="D308" s="42">
        <v>16931</v>
      </c>
      <c r="E308" s="27" t="s">
        <v>1043</v>
      </c>
      <c r="F308" s="38">
        <v>1.23442206603272E-2</v>
      </c>
      <c r="G308" s="27" t="s">
        <v>542</v>
      </c>
      <c r="H308" s="27" t="s">
        <v>675</v>
      </c>
      <c r="I308" s="42" t="s">
        <v>467</v>
      </c>
      <c r="J308" s="42" t="s">
        <v>482</v>
      </c>
      <c r="K308" s="42" t="s">
        <v>644</v>
      </c>
      <c r="L308" s="42" t="s">
        <v>741</v>
      </c>
      <c r="M308" s="27" t="s">
        <v>431</v>
      </c>
      <c r="N308" s="27" t="s">
        <v>586</v>
      </c>
      <c r="O308" s="42" t="s">
        <v>444</v>
      </c>
      <c r="P308" s="42" t="s">
        <v>754</v>
      </c>
      <c r="Q308" s="42" t="s">
        <v>716</v>
      </c>
      <c r="R308" s="42" t="s">
        <v>603</v>
      </c>
      <c r="S308" s="42" t="s">
        <v>741</v>
      </c>
      <c r="T308" s="42" t="s">
        <v>708</v>
      </c>
    </row>
    <row r="309" spans="1:20" s="2" customFormat="1" ht="8.1" customHeight="1" x14ac:dyDescent="0.15">
      <c r="A309" s="8" t="s">
        <v>302</v>
      </c>
      <c r="B309" s="25">
        <v>484</v>
      </c>
      <c r="C309" s="26" t="s">
        <v>305</v>
      </c>
      <c r="D309" s="42">
        <v>72924</v>
      </c>
      <c r="E309" s="27" t="s">
        <v>1264</v>
      </c>
      <c r="F309" s="38">
        <v>1.1011463989907299E-2</v>
      </c>
      <c r="G309" s="28" t="s">
        <v>1122</v>
      </c>
      <c r="H309" s="28" t="s">
        <v>983</v>
      </c>
      <c r="I309" s="41" t="s">
        <v>434</v>
      </c>
      <c r="J309" s="41" t="s">
        <v>563</v>
      </c>
      <c r="K309" s="41" t="s">
        <v>704</v>
      </c>
      <c r="L309" s="41" t="s">
        <v>427</v>
      </c>
      <c r="M309" s="28" t="s">
        <v>2073</v>
      </c>
      <c r="N309" s="28" t="s">
        <v>2074</v>
      </c>
      <c r="O309" s="41" t="s">
        <v>529</v>
      </c>
      <c r="P309" s="41" t="s">
        <v>949</v>
      </c>
      <c r="Q309" s="41" t="s">
        <v>1078</v>
      </c>
      <c r="R309" s="41" t="s">
        <v>2075</v>
      </c>
      <c r="S309" s="41" t="s">
        <v>451</v>
      </c>
      <c r="T309" s="41" t="s">
        <v>821</v>
      </c>
    </row>
    <row r="310" spans="1:20" s="2" customFormat="1" ht="8.1" customHeight="1" x14ac:dyDescent="0.15">
      <c r="A310" s="8" t="s">
        <v>302</v>
      </c>
      <c r="B310" s="25">
        <v>489</v>
      </c>
      <c r="C310" s="26" t="s">
        <v>306</v>
      </c>
      <c r="D310" s="42">
        <v>31220</v>
      </c>
      <c r="E310" s="27" t="s">
        <v>983</v>
      </c>
      <c r="F310" s="38">
        <v>1.20755925688661E-2</v>
      </c>
      <c r="G310" s="28" t="s">
        <v>774</v>
      </c>
      <c r="H310" s="28" t="s">
        <v>704</v>
      </c>
      <c r="I310" s="41" t="s">
        <v>552</v>
      </c>
      <c r="J310" s="41" t="s">
        <v>480</v>
      </c>
      <c r="K310" s="41" t="s">
        <v>732</v>
      </c>
      <c r="L310" s="41" t="s">
        <v>436</v>
      </c>
      <c r="M310" s="28" t="s">
        <v>1115</v>
      </c>
      <c r="N310" s="28" t="s">
        <v>1026</v>
      </c>
      <c r="O310" s="41" t="s">
        <v>377</v>
      </c>
      <c r="P310" s="41" t="s">
        <v>569</v>
      </c>
      <c r="Q310" s="41" t="s">
        <v>845</v>
      </c>
      <c r="R310" s="41" t="s">
        <v>423</v>
      </c>
      <c r="S310" s="41" t="s">
        <v>675</v>
      </c>
      <c r="T310" s="41" t="s">
        <v>731</v>
      </c>
    </row>
    <row r="311" spans="1:20" s="2" customFormat="1" ht="8.1" customHeight="1" x14ac:dyDescent="0.15">
      <c r="A311" s="8" t="s">
        <v>302</v>
      </c>
      <c r="B311" s="25">
        <v>1901</v>
      </c>
      <c r="C311" s="26" t="s">
        <v>307</v>
      </c>
      <c r="D311" s="42">
        <v>22352</v>
      </c>
      <c r="E311" s="27" t="s">
        <v>503</v>
      </c>
      <c r="F311" s="38">
        <v>1.0110952040085899E-2</v>
      </c>
      <c r="G311" s="28" t="s">
        <v>540</v>
      </c>
      <c r="H311" s="28" t="s">
        <v>613</v>
      </c>
      <c r="I311" s="41" t="s">
        <v>646</v>
      </c>
      <c r="J311" s="41" t="s">
        <v>483</v>
      </c>
      <c r="K311" s="41" t="s">
        <v>644</v>
      </c>
      <c r="L311" s="41" t="s">
        <v>457</v>
      </c>
      <c r="M311" s="27" t="s">
        <v>638</v>
      </c>
      <c r="N311" s="27" t="s">
        <v>388</v>
      </c>
      <c r="O311" s="41" t="s">
        <v>749</v>
      </c>
      <c r="P311" s="41" t="s">
        <v>634</v>
      </c>
      <c r="Q311" s="41" t="s">
        <v>472</v>
      </c>
      <c r="R311" s="41" t="s">
        <v>448</v>
      </c>
      <c r="S311" s="41" t="s">
        <v>552</v>
      </c>
      <c r="T311" s="41" t="s">
        <v>645</v>
      </c>
    </row>
    <row r="312" spans="1:20" s="2" customFormat="1" ht="8.1" customHeight="1" x14ac:dyDescent="0.15">
      <c r="A312" s="8" t="s">
        <v>302</v>
      </c>
      <c r="B312" s="25">
        <v>502</v>
      </c>
      <c r="C312" s="26" t="s">
        <v>308</v>
      </c>
      <c r="D312" s="42">
        <v>42207</v>
      </c>
      <c r="E312" s="27" t="s">
        <v>1053</v>
      </c>
      <c r="F312" s="38">
        <v>1.5826758594545898E-2</v>
      </c>
      <c r="G312" s="28" t="s">
        <v>1050</v>
      </c>
      <c r="H312" s="28" t="s">
        <v>965</v>
      </c>
      <c r="I312" s="41" t="s">
        <v>504</v>
      </c>
      <c r="J312" s="41" t="s">
        <v>556</v>
      </c>
      <c r="K312" s="41" t="s">
        <v>599</v>
      </c>
      <c r="L312" s="41" t="s">
        <v>434</v>
      </c>
      <c r="M312" s="28" t="s">
        <v>1181</v>
      </c>
      <c r="N312" s="28" t="s">
        <v>2000</v>
      </c>
      <c r="O312" s="41" t="s">
        <v>689</v>
      </c>
      <c r="P312" s="41" t="s">
        <v>1060</v>
      </c>
      <c r="Q312" s="41" t="s">
        <v>553</v>
      </c>
      <c r="R312" s="41" t="s">
        <v>978</v>
      </c>
      <c r="S312" s="41" t="s">
        <v>717</v>
      </c>
      <c r="T312" s="41" t="s">
        <v>704</v>
      </c>
    </row>
    <row r="313" spans="1:20" s="2" customFormat="1" ht="8.1" customHeight="1" x14ac:dyDescent="0.15">
      <c r="A313" s="8" t="s">
        <v>302</v>
      </c>
      <c r="B313" s="25">
        <v>503</v>
      </c>
      <c r="C313" s="26" t="s">
        <v>309</v>
      </c>
      <c r="D313" s="42">
        <v>75675</v>
      </c>
      <c r="E313" s="27" t="s">
        <v>996</v>
      </c>
      <c r="F313" s="38">
        <v>1.0426164519326099E-2</v>
      </c>
      <c r="G313" s="28" t="s">
        <v>909</v>
      </c>
      <c r="H313" s="28" t="s">
        <v>650</v>
      </c>
      <c r="I313" s="41" t="s">
        <v>401</v>
      </c>
      <c r="J313" s="41" t="s">
        <v>493</v>
      </c>
      <c r="K313" s="41" t="s">
        <v>599</v>
      </c>
      <c r="L313" s="41" t="s">
        <v>825</v>
      </c>
      <c r="M313" s="27" t="s">
        <v>2076</v>
      </c>
      <c r="N313" s="27" t="s">
        <v>1474</v>
      </c>
      <c r="O313" s="41" t="s">
        <v>1050</v>
      </c>
      <c r="P313" s="41" t="s">
        <v>711</v>
      </c>
      <c r="Q313" s="41" t="s">
        <v>958</v>
      </c>
      <c r="R313" s="41" t="s">
        <v>1912</v>
      </c>
      <c r="S313" s="41" t="s">
        <v>576</v>
      </c>
      <c r="T313" s="41" t="s">
        <v>497</v>
      </c>
    </row>
    <row r="314" spans="1:20" s="2" customFormat="1" ht="8.1" customHeight="1" x14ac:dyDescent="0.15">
      <c r="A314" s="8" t="s">
        <v>302</v>
      </c>
      <c r="B314" s="25">
        <v>505</v>
      </c>
      <c r="C314" s="26" t="s">
        <v>310</v>
      </c>
      <c r="D314" s="42">
        <v>78823</v>
      </c>
      <c r="E314" s="27" t="s">
        <v>1816</v>
      </c>
      <c r="F314" s="38">
        <v>1.36762112581353E-2</v>
      </c>
      <c r="G314" s="28" t="s">
        <v>526</v>
      </c>
      <c r="H314" s="28" t="s">
        <v>759</v>
      </c>
      <c r="I314" s="41" t="s">
        <v>474</v>
      </c>
      <c r="J314" s="41" t="s">
        <v>427</v>
      </c>
      <c r="K314" s="41" t="s">
        <v>637</v>
      </c>
      <c r="L314" s="41" t="s">
        <v>649</v>
      </c>
      <c r="M314" s="28" t="s">
        <v>2077</v>
      </c>
      <c r="N314" s="28" t="s">
        <v>2078</v>
      </c>
      <c r="O314" s="41" t="s">
        <v>1062</v>
      </c>
      <c r="P314" s="41" t="s">
        <v>1305</v>
      </c>
      <c r="Q314" s="41" t="s">
        <v>880</v>
      </c>
      <c r="R314" s="41" t="s">
        <v>1398</v>
      </c>
      <c r="S314" s="41" t="s">
        <v>1055</v>
      </c>
      <c r="T314" s="41" t="s">
        <v>1112</v>
      </c>
    </row>
    <row r="315" spans="1:20" s="2" customFormat="1" ht="8.1" customHeight="1" x14ac:dyDescent="0.15">
      <c r="A315" s="8" t="s">
        <v>302</v>
      </c>
      <c r="B315" s="25">
        <v>1924</v>
      </c>
      <c r="C315" s="26" t="s">
        <v>311</v>
      </c>
      <c r="D315" s="42">
        <v>31851</v>
      </c>
      <c r="E315" s="27" t="s">
        <v>668</v>
      </c>
      <c r="F315" s="38">
        <v>9.5130451163228796E-3</v>
      </c>
      <c r="G315" s="28" t="s">
        <v>517</v>
      </c>
      <c r="H315" s="28" t="s">
        <v>626</v>
      </c>
      <c r="I315" s="41" t="s">
        <v>412</v>
      </c>
      <c r="J315" s="41" t="s">
        <v>625</v>
      </c>
      <c r="K315" s="41" t="s">
        <v>458</v>
      </c>
      <c r="L315" s="41" t="s">
        <v>452</v>
      </c>
      <c r="M315" s="28" t="s">
        <v>705</v>
      </c>
      <c r="N315" s="28" t="s">
        <v>680</v>
      </c>
      <c r="O315" s="41" t="s">
        <v>610</v>
      </c>
      <c r="P315" s="41" t="s">
        <v>883</v>
      </c>
      <c r="Q315" s="41" t="s">
        <v>539</v>
      </c>
      <c r="R315" s="41" t="s">
        <v>753</v>
      </c>
      <c r="S315" s="41" t="s">
        <v>511</v>
      </c>
      <c r="T315" s="41" t="s">
        <v>510</v>
      </c>
    </row>
    <row r="316" spans="1:20" s="2" customFormat="1" ht="8.1" customHeight="1" x14ac:dyDescent="0.15">
      <c r="A316" s="8" t="s">
        <v>302</v>
      </c>
      <c r="B316" s="25">
        <v>512</v>
      </c>
      <c r="C316" s="26" t="s">
        <v>312</v>
      </c>
      <c r="D316" s="42">
        <v>25028</v>
      </c>
      <c r="E316" s="27" t="s">
        <v>775</v>
      </c>
      <c r="F316" s="38">
        <v>1.3105322039315999E-2</v>
      </c>
      <c r="G316" s="28" t="s">
        <v>704</v>
      </c>
      <c r="H316" s="28" t="s">
        <v>654</v>
      </c>
      <c r="I316" s="41" t="s">
        <v>542</v>
      </c>
      <c r="J316" s="41" t="s">
        <v>570</v>
      </c>
      <c r="K316" s="41" t="s">
        <v>663</v>
      </c>
      <c r="L316" s="41" t="s">
        <v>442</v>
      </c>
      <c r="M316" s="28" t="s">
        <v>386</v>
      </c>
      <c r="N316" s="27" t="s">
        <v>648</v>
      </c>
      <c r="O316" s="41" t="s">
        <v>567</v>
      </c>
      <c r="P316" s="41" t="s">
        <v>838</v>
      </c>
      <c r="Q316" s="41" t="s">
        <v>404</v>
      </c>
      <c r="R316" s="41" t="s">
        <v>1003</v>
      </c>
      <c r="S316" s="41" t="s">
        <v>525</v>
      </c>
      <c r="T316" s="41" t="s">
        <v>498</v>
      </c>
    </row>
    <row r="317" spans="1:20" s="2" customFormat="1" ht="8.1" customHeight="1" x14ac:dyDescent="0.15">
      <c r="A317" s="8" t="s">
        <v>302</v>
      </c>
      <c r="B317" s="25">
        <v>513</v>
      </c>
      <c r="C317" s="26" t="s">
        <v>313</v>
      </c>
      <c r="D317" s="42">
        <v>48407</v>
      </c>
      <c r="E317" s="27" t="s">
        <v>931</v>
      </c>
      <c r="F317" s="38">
        <v>1.3964922428574399E-2</v>
      </c>
      <c r="G317" s="28" t="s">
        <v>1105</v>
      </c>
      <c r="H317" s="28" t="s">
        <v>429</v>
      </c>
      <c r="I317" s="41" t="s">
        <v>486</v>
      </c>
      <c r="J317" s="41" t="s">
        <v>848</v>
      </c>
      <c r="K317" s="41" t="s">
        <v>430</v>
      </c>
      <c r="L317" s="41" t="s">
        <v>621</v>
      </c>
      <c r="M317" s="28" t="s">
        <v>1385</v>
      </c>
      <c r="N317" s="28" t="s">
        <v>1332</v>
      </c>
      <c r="O317" s="41" t="s">
        <v>984</v>
      </c>
      <c r="P317" s="41" t="s">
        <v>638</v>
      </c>
      <c r="Q317" s="41" t="s">
        <v>699</v>
      </c>
      <c r="R317" s="41" t="s">
        <v>904</v>
      </c>
      <c r="S317" s="41" t="s">
        <v>954</v>
      </c>
      <c r="T317" s="41" t="s">
        <v>538</v>
      </c>
    </row>
    <row r="318" spans="1:20" s="2" customFormat="1" ht="8.1" customHeight="1" x14ac:dyDescent="0.15">
      <c r="A318" s="8" t="s">
        <v>302</v>
      </c>
      <c r="B318" s="25">
        <v>523</v>
      </c>
      <c r="C318" s="26" t="s">
        <v>314</v>
      </c>
      <c r="D318" s="42">
        <v>11554</v>
      </c>
      <c r="E318" s="27" t="s">
        <v>611</v>
      </c>
      <c r="F318" s="38">
        <v>6.7509087761814099E-3</v>
      </c>
      <c r="G318" s="28" t="s">
        <v>646</v>
      </c>
      <c r="H318" s="28" t="s">
        <v>606</v>
      </c>
      <c r="I318" s="41" t="s">
        <v>616</v>
      </c>
      <c r="J318" s="41" t="s">
        <v>806</v>
      </c>
      <c r="K318" s="41" t="s">
        <v>664</v>
      </c>
      <c r="L318" s="41" t="s">
        <v>703</v>
      </c>
      <c r="M318" s="27" t="s">
        <v>479</v>
      </c>
      <c r="N318" s="27" t="s">
        <v>409</v>
      </c>
      <c r="O318" s="41" t="s">
        <v>406</v>
      </c>
      <c r="P318" s="41" t="s">
        <v>459</v>
      </c>
      <c r="Q318" s="41" t="s">
        <v>508</v>
      </c>
      <c r="R318" s="41" t="s">
        <v>892</v>
      </c>
      <c r="S318" s="41" t="s">
        <v>703</v>
      </c>
      <c r="T318" s="41" t="s">
        <v>578</v>
      </c>
    </row>
    <row r="319" spans="1:20" s="2" customFormat="1" ht="8.1" customHeight="1" x14ac:dyDescent="0.15">
      <c r="A319" s="8" t="s">
        <v>302</v>
      </c>
      <c r="B319" s="25">
        <v>531</v>
      </c>
      <c r="C319" s="26" t="s">
        <v>315</v>
      </c>
      <c r="D319" s="42">
        <v>20051</v>
      </c>
      <c r="E319" s="27" t="s">
        <v>434</v>
      </c>
      <c r="F319" s="38">
        <v>1.01740561568002E-2</v>
      </c>
      <c r="G319" s="28" t="s">
        <v>410</v>
      </c>
      <c r="H319" s="28" t="s">
        <v>379</v>
      </c>
      <c r="I319" s="41" t="s">
        <v>565</v>
      </c>
      <c r="J319" s="41" t="s">
        <v>847</v>
      </c>
      <c r="K319" s="41" t="s">
        <v>549</v>
      </c>
      <c r="L319" s="41" t="s">
        <v>611</v>
      </c>
      <c r="M319" s="28" t="s">
        <v>683</v>
      </c>
      <c r="N319" s="28" t="s">
        <v>718</v>
      </c>
      <c r="O319" s="41" t="s">
        <v>729</v>
      </c>
      <c r="P319" s="41" t="s">
        <v>634</v>
      </c>
      <c r="Q319" s="41" t="s">
        <v>749</v>
      </c>
      <c r="R319" s="41" t="s">
        <v>430</v>
      </c>
      <c r="S319" s="41" t="s">
        <v>892</v>
      </c>
      <c r="T319" s="41" t="s">
        <v>627</v>
      </c>
    </row>
    <row r="320" spans="1:20" s="2" customFormat="1" ht="8.1" customHeight="1" x14ac:dyDescent="0.15">
      <c r="A320" s="8" t="s">
        <v>302</v>
      </c>
      <c r="B320" s="25">
        <v>534</v>
      </c>
      <c r="C320" s="26" t="s">
        <v>316</v>
      </c>
      <c r="D320" s="42">
        <v>14309</v>
      </c>
      <c r="E320" s="27" t="s">
        <v>844</v>
      </c>
      <c r="F320" s="38">
        <v>1.38374449647075E-2</v>
      </c>
      <c r="G320" s="28" t="s">
        <v>444</v>
      </c>
      <c r="H320" s="28" t="s">
        <v>687</v>
      </c>
      <c r="I320" s="41" t="s">
        <v>483</v>
      </c>
      <c r="J320" s="41" t="s">
        <v>398</v>
      </c>
      <c r="K320" s="41" t="s">
        <v>766</v>
      </c>
      <c r="L320" s="41" t="s">
        <v>627</v>
      </c>
      <c r="M320" s="28" t="s">
        <v>492</v>
      </c>
      <c r="N320" s="28" t="s">
        <v>594</v>
      </c>
      <c r="O320" s="41" t="s">
        <v>442</v>
      </c>
      <c r="P320" s="41" t="s">
        <v>510</v>
      </c>
      <c r="Q320" s="41" t="s">
        <v>749</v>
      </c>
      <c r="R320" s="41" t="s">
        <v>408</v>
      </c>
      <c r="S320" s="41" t="s">
        <v>892</v>
      </c>
      <c r="T320" s="41" t="s">
        <v>708</v>
      </c>
    </row>
    <row r="321" spans="1:20" s="2" customFormat="1" ht="8.1" customHeight="1" x14ac:dyDescent="0.15">
      <c r="A321" s="8" t="s">
        <v>302</v>
      </c>
      <c r="B321" s="25">
        <v>1963</v>
      </c>
      <c r="C321" s="26" t="s">
        <v>968</v>
      </c>
      <c r="D321" s="42">
        <v>54902</v>
      </c>
      <c r="E321" s="27" t="s">
        <v>769</v>
      </c>
      <c r="F321" s="38">
        <v>1.11107063494955E-2</v>
      </c>
      <c r="G321" s="28" t="s">
        <v>640</v>
      </c>
      <c r="H321" s="28" t="s">
        <v>591</v>
      </c>
      <c r="I321" s="41" t="s">
        <v>506</v>
      </c>
      <c r="J321" s="41" t="s">
        <v>604</v>
      </c>
      <c r="K321" s="41" t="s">
        <v>709</v>
      </c>
      <c r="L321" s="41" t="s">
        <v>674</v>
      </c>
      <c r="M321" s="28" t="s">
        <v>1147</v>
      </c>
      <c r="N321" s="28" t="s">
        <v>1182</v>
      </c>
      <c r="O321" s="41" t="s">
        <v>602</v>
      </c>
      <c r="P321" s="41" t="s">
        <v>941</v>
      </c>
      <c r="Q321" s="41" t="s">
        <v>469</v>
      </c>
      <c r="R321" s="41" t="s">
        <v>705</v>
      </c>
      <c r="S321" s="41" t="s">
        <v>555</v>
      </c>
      <c r="T321" s="41" t="s">
        <v>704</v>
      </c>
    </row>
    <row r="322" spans="1:20" s="2" customFormat="1" ht="8.1" customHeight="1" x14ac:dyDescent="0.15">
      <c r="A322" s="8" t="s">
        <v>302</v>
      </c>
      <c r="B322" s="25">
        <v>1884</v>
      </c>
      <c r="C322" s="26" t="s">
        <v>317</v>
      </c>
      <c r="D322" s="42">
        <v>17981</v>
      </c>
      <c r="E322" s="27" t="s">
        <v>905</v>
      </c>
      <c r="F322" s="38">
        <v>1.17902230131806E-2</v>
      </c>
      <c r="G322" s="28" t="s">
        <v>542</v>
      </c>
      <c r="H322" s="28" t="s">
        <v>628</v>
      </c>
      <c r="I322" s="41" t="s">
        <v>481</v>
      </c>
      <c r="J322" s="41" t="s">
        <v>481</v>
      </c>
      <c r="K322" s="41" t="s">
        <v>730</v>
      </c>
      <c r="L322" s="41" t="s">
        <v>645</v>
      </c>
      <c r="M322" s="28" t="s">
        <v>683</v>
      </c>
      <c r="N322" s="28" t="s">
        <v>431</v>
      </c>
      <c r="O322" s="41" t="s">
        <v>390</v>
      </c>
      <c r="P322" s="41" t="s">
        <v>611</v>
      </c>
      <c r="Q322" s="41" t="s">
        <v>837</v>
      </c>
      <c r="R322" s="41" t="s">
        <v>448</v>
      </c>
      <c r="S322" s="41" t="s">
        <v>922</v>
      </c>
      <c r="T322" s="41" t="s">
        <v>823</v>
      </c>
    </row>
    <row r="323" spans="1:20" s="2" customFormat="1" ht="8.1" customHeight="1" x14ac:dyDescent="0.15">
      <c r="A323" s="8" t="s">
        <v>302</v>
      </c>
      <c r="B323" s="25">
        <v>537</v>
      </c>
      <c r="C323" s="26" t="s">
        <v>318</v>
      </c>
      <c r="D323" s="42">
        <v>42075</v>
      </c>
      <c r="E323" s="27" t="s">
        <v>967</v>
      </c>
      <c r="F323" s="38">
        <v>8.2234105763517498E-3</v>
      </c>
      <c r="G323" s="28" t="s">
        <v>838</v>
      </c>
      <c r="H323" s="28" t="s">
        <v>491</v>
      </c>
      <c r="I323" s="41" t="s">
        <v>570</v>
      </c>
      <c r="J323" s="41" t="s">
        <v>716</v>
      </c>
      <c r="K323" s="41" t="s">
        <v>892</v>
      </c>
      <c r="L323" s="41" t="s">
        <v>675</v>
      </c>
      <c r="M323" s="28" t="s">
        <v>1041</v>
      </c>
      <c r="N323" s="27" t="s">
        <v>1026</v>
      </c>
      <c r="O323" s="41" t="s">
        <v>497</v>
      </c>
      <c r="P323" s="41" t="s">
        <v>528</v>
      </c>
      <c r="Q323" s="41" t="s">
        <v>449</v>
      </c>
      <c r="R323" s="41" t="s">
        <v>376</v>
      </c>
      <c r="S323" s="41" t="s">
        <v>733</v>
      </c>
      <c r="T323" s="41" t="s">
        <v>394</v>
      </c>
    </row>
    <row r="324" spans="1:20" s="2" customFormat="1" ht="8.1" customHeight="1" x14ac:dyDescent="0.15">
      <c r="A324" s="8" t="s">
        <v>302</v>
      </c>
      <c r="B324" s="25">
        <v>542</v>
      </c>
      <c r="C324" s="26" t="s">
        <v>319</v>
      </c>
      <c r="D324" s="42">
        <v>17139</v>
      </c>
      <c r="E324" s="27" t="s">
        <v>460</v>
      </c>
      <c r="F324" s="38">
        <v>1.1494252873563199E-2</v>
      </c>
      <c r="G324" s="27" t="s">
        <v>802</v>
      </c>
      <c r="H324" s="27" t="s">
        <v>533</v>
      </c>
      <c r="I324" s="42" t="s">
        <v>853</v>
      </c>
      <c r="J324" s="42" t="s">
        <v>467</v>
      </c>
      <c r="K324" s="42" t="s">
        <v>549</v>
      </c>
      <c r="L324" s="42" t="s">
        <v>708</v>
      </c>
      <c r="M324" s="27" t="s">
        <v>407</v>
      </c>
      <c r="N324" s="27" t="s">
        <v>382</v>
      </c>
      <c r="O324" s="42" t="s">
        <v>424</v>
      </c>
      <c r="P324" s="42" t="s">
        <v>802</v>
      </c>
      <c r="Q324" s="42" t="s">
        <v>716</v>
      </c>
      <c r="R324" s="42" t="s">
        <v>654</v>
      </c>
      <c r="S324" s="42" t="s">
        <v>730</v>
      </c>
      <c r="T324" s="42" t="s">
        <v>643</v>
      </c>
    </row>
    <row r="325" spans="1:20" s="2" customFormat="1" ht="8.1" customHeight="1" x14ac:dyDescent="0.15">
      <c r="A325" s="8" t="s">
        <v>302</v>
      </c>
      <c r="B325" s="25">
        <v>1931</v>
      </c>
      <c r="C325" s="26" t="s">
        <v>320</v>
      </c>
      <c r="D325" s="42">
        <v>35591</v>
      </c>
      <c r="E325" s="27" t="s">
        <v>775</v>
      </c>
      <c r="F325" s="38">
        <v>9.2158129864291505E-3</v>
      </c>
      <c r="G325" s="28" t="s">
        <v>854</v>
      </c>
      <c r="H325" s="28" t="s">
        <v>539</v>
      </c>
      <c r="I325" s="41" t="s">
        <v>575</v>
      </c>
      <c r="J325" s="41" t="s">
        <v>922</v>
      </c>
      <c r="K325" s="41" t="s">
        <v>381</v>
      </c>
      <c r="L325" s="41" t="s">
        <v>628</v>
      </c>
      <c r="M325" s="28" t="s">
        <v>966</v>
      </c>
      <c r="N325" s="28" t="s">
        <v>916</v>
      </c>
      <c r="O325" s="41" t="s">
        <v>561</v>
      </c>
      <c r="P325" s="41" t="s">
        <v>555</v>
      </c>
      <c r="Q325" s="41" t="s">
        <v>700</v>
      </c>
      <c r="R325" s="41" t="s">
        <v>984</v>
      </c>
      <c r="S325" s="41" t="s">
        <v>610</v>
      </c>
      <c r="T325" s="41" t="s">
        <v>570</v>
      </c>
    </row>
    <row r="326" spans="1:20" s="2" customFormat="1" ht="8.1" customHeight="1" x14ac:dyDescent="0.15">
      <c r="A326" s="8" t="s">
        <v>302</v>
      </c>
      <c r="B326" s="25">
        <v>1621</v>
      </c>
      <c r="C326" s="26" t="s">
        <v>321</v>
      </c>
      <c r="D326" s="42">
        <v>41118</v>
      </c>
      <c r="E326" s="27" t="s">
        <v>966</v>
      </c>
      <c r="F326" s="38">
        <v>1.16493992898487E-2</v>
      </c>
      <c r="G326" s="28" t="s">
        <v>541</v>
      </c>
      <c r="H326" s="28" t="s">
        <v>647</v>
      </c>
      <c r="I326" s="41" t="s">
        <v>662</v>
      </c>
      <c r="J326" s="41" t="s">
        <v>604</v>
      </c>
      <c r="K326" s="41" t="s">
        <v>733</v>
      </c>
      <c r="L326" s="41" t="s">
        <v>377</v>
      </c>
      <c r="M326" s="28" t="s">
        <v>906</v>
      </c>
      <c r="N326" s="28" t="s">
        <v>1068</v>
      </c>
      <c r="O326" s="41" t="s">
        <v>477</v>
      </c>
      <c r="P326" s="41" t="s">
        <v>845</v>
      </c>
      <c r="Q326" s="41" t="s">
        <v>577</v>
      </c>
      <c r="R326" s="41" t="s">
        <v>699</v>
      </c>
      <c r="S326" s="41" t="s">
        <v>833</v>
      </c>
      <c r="T326" s="41" t="s">
        <v>777</v>
      </c>
    </row>
    <row r="327" spans="1:20" s="2" customFormat="1" ht="8.1" customHeight="1" x14ac:dyDescent="0.15">
      <c r="A327" s="8" t="s">
        <v>302</v>
      </c>
      <c r="B327" s="25">
        <v>546</v>
      </c>
      <c r="C327" s="26" t="s">
        <v>322</v>
      </c>
      <c r="D327" s="42">
        <v>91031</v>
      </c>
      <c r="E327" s="27" t="s">
        <v>2079</v>
      </c>
      <c r="F327" s="38">
        <v>1.0853445529544901E-2</v>
      </c>
      <c r="G327" s="28" t="s">
        <v>629</v>
      </c>
      <c r="H327" s="28" t="s">
        <v>692</v>
      </c>
      <c r="I327" s="41" t="s">
        <v>522</v>
      </c>
      <c r="J327" s="41" t="s">
        <v>413</v>
      </c>
      <c r="K327" s="41" t="s">
        <v>426</v>
      </c>
      <c r="L327" s="41" t="s">
        <v>543</v>
      </c>
      <c r="M327" s="28" t="s">
        <v>2003</v>
      </c>
      <c r="N327" s="28" t="s">
        <v>1319</v>
      </c>
      <c r="O327" s="41" t="s">
        <v>773</v>
      </c>
      <c r="P327" s="41" t="s">
        <v>763</v>
      </c>
      <c r="Q327" s="41" t="s">
        <v>1026</v>
      </c>
      <c r="R327" s="41" t="s">
        <v>1209</v>
      </c>
      <c r="S327" s="41" t="s">
        <v>537</v>
      </c>
      <c r="T327" s="41" t="s">
        <v>821</v>
      </c>
    </row>
    <row r="328" spans="1:20" s="2" customFormat="1" ht="8.1" customHeight="1" x14ac:dyDescent="0.15">
      <c r="A328" s="8" t="s">
        <v>302</v>
      </c>
      <c r="B328" s="25">
        <v>547</v>
      </c>
      <c r="C328" s="26" t="s">
        <v>323</v>
      </c>
      <c r="D328" s="42">
        <v>16898</v>
      </c>
      <c r="E328" s="27" t="s">
        <v>774</v>
      </c>
      <c r="F328" s="38">
        <v>1.14806485974672E-2</v>
      </c>
      <c r="G328" s="28" t="s">
        <v>452</v>
      </c>
      <c r="H328" s="28" t="s">
        <v>861</v>
      </c>
      <c r="I328" s="41" t="s">
        <v>549</v>
      </c>
      <c r="J328" s="41" t="s">
        <v>520</v>
      </c>
      <c r="K328" s="41" t="s">
        <v>643</v>
      </c>
      <c r="L328" s="41" t="s">
        <v>922</v>
      </c>
      <c r="M328" s="28" t="s">
        <v>494</v>
      </c>
      <c r="N328" s="27" t="s">
        <v>652</v>
      </c>
      <c r="O328" s="41" t="s">
        <v>381</v>
      </c>
      <c r="P328" s="41" t="s">
        <v>611</v>
      </c>
      <c r="Q328" s="41" t="s">
        <v>754</v>
      </c>
      <c r="R328" s="41" t="s">
        <v>441</v>
      </c>
      <c r="S328" s="41" t="s">
        <v>483</v>
      </c>
      <c r="T328" s="41" t="s">
        <v>645</v>
      </c>
    </row>
    <row r="329" spans="1:20" s="2" customFormat="1" ht="8.1" customHeight="1" x14ac:dyDescent="0.15">
      <c r="A329" s="8" t="s">
        <v>302</v>
      </c>
      <c r="B329" s="25">
        <v>1916</v>
      </c>
      <c r="C329" s="26" t="s">
        <v>324</v>
      </c>
      <c r="D329" s="42">
        <v>47266</v>
      </c>
      <c r="E329" s="27" t="s">
        <v>872</v>
      </c>
      <c r="F329" s="38">
        <v>1.2630643591587999E-2</v>
      </c>
      <c r="G329" s="28" t="s">
        <v>875</v>
      </c>
      <c r="H329" s="28" t="s">
        <v>429</v>
      </c>
      <c r="I329" s="41" t="s">
        <v>428</v>
      </c>
      <c r="J329" s="41" t="s">
        <v>731</v>
      </c>
      <c r="K329" s="41" t="s">
        <v>402</v>
      </c>
      <c r="L329" s="41" t="s">
        <v>776</v>
      </c>
      <c r="M329" s="28" t="s">
        <v>1308</v>
      </c>
      <c r="N329" s="28" t="s">
        <v>1825</v>
      </c>
      <c r="O329" s="41" t="s">
        <v>744</v>
      </c>
      <c r="P329" s="41" t="s">
        <v>587</v>
      </c>
      <c r="Q329" s="41" t="s">
        <v>423</v>
      </c>
      <c r="R329" s="41" t="s">
        <v>696</v>
      </c>
      <c r="S329" s="41" t="s">
        <v>697</v>
      </c>
      <c r="T329" s="41" t="s">
        <v>563</v>
      </c>
    </row>
    <row r="330" spans="1:20" s="2" customFormat="1" ht="8.1" customHeight="1" x14ac:dyDescent="0.15">
      <c r="A330" s="8" t="s">
        <v>302</v>
      </c>
      <c r="B330" s="25">
        <v>553</v>
      </c>
      <c r="C330" s="26" t="s">
        <v>325</v>
      </c>
      <c r="D330" s="42">
        <v>14308</v>
      </c>
      <c r="E330" s="27" t="s">
        <v>563</v>
      </c>
      <c r="F330" s="38">
        <v>1.20212468549063E-2</v>
      </c>
      <c r="G330" s="28" t="s">
        <v>861</v>
      </c>
      <c r="H330" s="28" t="s">
        <v>498</v>
      </c>
      <c r="I330" s="41" t="s">
        <v>432</v>
      </c>
      <c r="J330" s="41" t="s">
        <v>606</v>
      </c>
      <c r="K330" s="41" t="s">
        <v>549</v>
      </c>
      <c r="L330" s="41" t="s">
        <v>823</v>
      </c>
      <c r="M330" s="28" t="s">
        <v>936</v>
      </c>
      <c r="N330" s="28" t="s">
        <v>516</v>
      </c>
      <c r="O330" s="41" t="s">
        <v>458</v>
      </c>
      <c r="P330" s="41" t="s">
        <v>617</v>
      </c>
      <c r="Q330" s="41" t="s">
        <v>533</v>
      </c>
      <c r="R330" s="41" t="s">
        <v>603</v>
      </c>
      <c r="S330" s="41" t="s">
        <v>512</v>
      </c>
      <c r="T330" s="41" t="s">
        <v>823</v>
      </c>
    </row>
    <row r="331" spans="1:20" s="2" customFormat="1" ht="8.1" customHeight="1" x14ac:dyDescent="0.15">
      <c r="A331" s="8" t="s">
        <v>302</v>
      </c>
      <c r="B331" s="25">
        <v>556</v>
      </c>
      <c r="C331" s="26" t="s">
        <v>326</v>
      </c>
      <c r="D331" s="42">
        <v>21378</v>
      </c>
      <c r="E331" s="27" t="s">
        <v>537</v>
      </c>
      <c r="F331" s="38">
        <v>1.5623538216858499E-2</v>
      </c>
      <c r="G331" s="28" t="s">
        <v>626</v>
      </c>
      <c r="H331" s="28" t="s">
        <v>874</v>
      </c>
      <c r="I331" s="41" t="s">
        <v>732</v>
      </c>
      <c r="J331" s="41" t="s">
        <v>892</v>
      </c>
      <c r="K331" s="41" t="s">
        <v>861</v>
      </c>
      <c r="L331" s="41" t="s">
        <v>861</v>
      </c>
      <c r="M331" s="27" t="s">
        <v>745</v>
      </c>
      <c r="N331" s="27" t="s">
        <v>1092</v>
      </c>
      <c r="O331" s="41" t="s">
        <v>846</v>
      </c>
      <c r="P331" s="41" t="s">
        <v>748</v>
      </c>
      <c r="Q331" s="41" t="s">
        <v>497</v>
      </c>
      <c r="R331" s="41" t="s">
        <v>605</v>
      </c>
      <c r="S331" s="41" t="s">
        <v>733</v>
      </c>
      <c r="T331" s="41" t="s">
        <v>716</v>
      </c>
    </row>
    <row r="332" spans="1:20" s="2" customFormat="1" ht="8.1" customHeight="1" x14ac:dyDescent="0.15">
      <c r="A332" s="8" t="s">
        <v>302</v>
      </c>
      <c r="B332" s="25">
        <v>1842</v>
      </c>
      <c r="C332" s="26" t="s">
        <v>327</v>
      </c>
      <c r="D332" s="42">
        <v>12157</v>
      </c>
      <c r="E332" s="27" t="s">
        <v>442</v>
      </c>
      <c r="F332" s="38">
        <v>7.1563708151682198E-3</v>
      </c>
      <c r="G332" s="28" t="s">
        <v>482</v>
      </c>
      <c r="H332" s="28" t="s">
        <v>695</v>
      </c>
      <c r="I332" s="41" t="s">
        <v>795</v>
      </c>
      <c r="J332" s="41" t="s">
        <v>795</v>
      </c>
      <c r="K332" s="41" t="s">
        <v>578</v>
      </c>
      <c r="L332" s="41" t="s">
        <v>606</v>
      </c>
      <c r="M332" s="28" t="s">
        <v>731</v>
      </c>
      <c r="N332" s="28" t="s">
        <v>848</v>
      </c>
      <c r="O332" s="41" t="s">
        <v>432</v>
      </c>
      <c r="P332" s="41" t="s">
        <v>481</v>
      </c>
      <c r="Q332" s="41" t="s">
        <v>730</v>
      </c>
      <c r="R332" s="41" t="s">
        <v>412</v>
      </c>
      <c r="S332" s="41" t="s">
        <v>690</v>
      </c>
      <c r="T332" s="41" t="s">
        <v>459</v>
      </c>
    </row>
    <row r="333" spans="1:20" s="2" customFormat="1" ht="8.1" customHeight="1" x14ac:dyDescent="0.15">
      <c r="A333" s="8" t="s">
        <v>302</v>
      </c>
      <c r="B333" s="25">
        <v>1978</v>
      </c>
      <c r="C333" s="26" t="s">
        <v>969</v>
      </c>
      <c r="D333" s="42">
        <v>28160</v>
      </c>
      <c r="E333" s="27" t="s">
        <v>805</v>
      </c>
      <c r="F333" s="38">
        <v>7.7414772727272697E-3</v>
      </c>
      <c r="G333" s="28" t="s">
        <v>802</v>
      </c>
      <c r="H333" s="28" t="s">
        <v>479</v>
      </c>
      <c r="I333" s="41" t="s">
        <v>483</v>
      </c>
      <c r="J333" s="41" t="s">
        <v>467</v>
      </c>
      <c r="K333" s="41" t="s">
        <v>694</v>
      </c>
      <c r="L333" s="41" t="s">
        <v>634</v>
      </c>
      <c r="M333" s="28" t="s">
        <v>961</v>
      </c>
      <c r="N333" s="28" t="s">
        <v>714</v>
      </c>
      <c r="O333" s="41" t="s">
        <v>381</v>
      </c>
      <c r="P333" s="41" t="s">
        <v>450</v>
      </c>
      <c r="Q333" s="41" t="s">
        <v>615</v>
      </c>
      <c r="R333" s="41" t="s">
        <v>581</v>
      </c>
      <c r="S333" s="41" t="s">
        <v>643</v>
      </c>
      <c r="T333" s="41" t="s">
        <v>811</v>
      </c>
    </row>
    <row r="334" spans="1:20" s="2" customFormat="1" ht="8.1" customHeight="1" x14ac:dyDescent="0.15">
      <c r="A334" s="8" t="s">
        <v>302</v>
      </c>
      <c r="B334" s="25">
        <v>569</v>
      </c>
      <c r="C334" s="26" t="s">
        <v>328</v>
      </c>
      <c r="D334" s="42">
        <v>18475</v>
      </c>
      <c r="E334" s="27" t="s">
        <v>561</v>
      </c>
      <c r="F334" s="38">
        <v>8.2273342354533194E-3</v>
      </c>
      <c r="G334" s="28" t="s">
        <v>458</v>
      </c>
      <c r="H334" s="28" t="s">
        <v>457</v>
      </c>
      <c r="I334" s="41" t="s">
        <v>781</v>
      </c>
      <c r="J334" s="41" t="s">
        <v>454</v>
      </c>
      <c r="K334" s="41" t="s">
        <v>690</v>
      </c>
      <c r="L334" s="41" t="s">
        <v>644</v>
      </c>
      <c r="M334" s="28" t="s">
        <v>602</v>
      </c>
      <c r="N334" s="28" t="s">
        <v>698</v>
      </c>
      <c r="O334" s="41" t="s">
        <v>575</v>
      </c>
      <c r="P334" s="41" t="s">
        <v>570</v>
      </c>
      <c r="Q334" s="41" t="s">
        <v>442</v>
      </c>
      <c r="R334" s="41" t="s">
        <v>463</v>
      </c>
      <c r="S334" s="41" t="s">
        <v>853</v>
      </c>
      <c r="T334" s="41" t="s">
        <v>644</v>
      </c>
    </row>
    <row r="335" spans="1:20" s="2" customFormat="1" ht="8.1" customHeight="1" x14ac:dyDescent="0.15">
      <c r="A335" s="8" t="s">
        <v>302</v>
      </c>
      <c r="B335" s="25">
        <v>1930</v>
      </c>
      <c r="C335" s="26" t="s">
        <v>329</v>
      </c>
      <c r="D335" s="42">
        <v>54527</v>
      </c>
      <c r="E335" s="27" t="s">
        <v>850</v>
      </c>
      <c r="F335" s="38">
        <v>1.5203477176444701E-2</v>
      </c>
      <c r="G335" s="28" t="s">
        <v>597</v>
      </c>
      <c r="H335" s="28" t="s">
        <v>1122</v>
      </c>
      <c r="I335" s="41" t="s">
        <v>465</v>
      </c>
      <c r="J335" s="41" t="s">
        <v>874</v>
      </c>
      <c r="K335" s="41" t="s">
        <v>528</v>
      </c>
      <c r="L335" s="41" t="s">
        <v>753</v>
      </c>
      <c r="M335" s="27" t="s">
        <v>1428</v>
      </c>
      <c r="N335" s="27" t="s">
        <v>2073</v>
      </c>
      <c r="O335" s="41" t="s">
        <v>573</v>
      </c>
      <c r="P335" s="41" t="s">
        <v>1070</v>
      </c>
      <c r="Q335" s="41" t="s">
        <v>975</v>
      </c>
      <c r="R335" s="42" t="s">
        <v>1109</v>
      </c>
      <c r="S335" s="41" t="s">
        <v>689</v>
      </c>
      <c r="T335" s="41" t="s">
        <v>936</v>
      </c>
    </row>
    <row r="336" spans="1:20" s="2" customFormat="1" ht="8.1" customHeight="1" x14ac:dyDescent="0.15">
      <c r="A336" s="8" t="s">
        <v>302</v>
      </c>
      <c r="B336" s="25">
        <v>575</v>
      </c>
      <c r="C336" s="26" t="s">
        <v>330</v>
      </c>
      <c r="D336" s="42">
        <v>28192</v>
      </c>
      <c r="E336" s="27" t="s">
        <v>723</v>
      </c>
      <c r="F336" s="38">
        <v>1.37982406356413E-2</v>
      </c>
      <c r="G336" s="28" t="s">
        <v>838</v>
      </c>
      <c r="H336" s="28" t="s">
        <v>844</v>
      </c>
      <c r="I336" s="41" t="s">
        <v>716</v>
      </c>
      <c r="J336" s="41" t="s">
        <v>634</v>
      </c>
      <c r="K336" s="41" t="s">
        <v>729</v>
      </c>
      <c r="L336" s="41" t="s">
        <v>604</v>
      </c>
      <c r="M336" s="28" t="s">
        <v>468</v>
      </c>
      <c r="N336" s="28" t="s">
        <v>711</v>
      </c>
      <c r="O336" s="41" t="s">
        <v>581</v>
      </c>
      <c r="P336" s="41" t="s">
        <v>838</v>
      </c>
      <c r="Q336" s="41" t="s">
        <v>614</v>
      </c>
      <c r="R336" s="41" t="s">
        <v>939</v>
      </c>
      <c r="S336" s="41" t="s">
        <v>833</v>
      </c>
      <c r="T336" s="41" t="s">
        <v>848</v>
      </c>
    </row>
    <row r="337" spans="1:23" s="2" customFormat="1" ht="8.1" customHeight="1" x14ac:dyDescent="0.15">
      <c r="A337" s="8" t="s">
        <v>302</v>
      </c>
      <c r="B337" s="25">
        <v>579</v>
      </c>
      <c r="C337" s="26" t="s">
        <v>331</v>
      </c>
      <c r="D337" s="42">
        <v>15655</v>
      </c>
      <c r="E337" s="27" t="s">
        <v>404</v>
      </c>
      <c r="F337" s="38">
        <v>1.17534334078569E-2</v>
      </c>
      <c r="G337" s="28" t="s">
        <v>634</v>
      </c>
      <c r="H337" s="28" t="s">
        <v>634</v>
      </c>
      <c r="I337" s="41" t="s">
        <v>398</v>
      </c>
      <c r="J337" s="41" t="s">
        <v>695</v>
      </c>
      <c r="K337" s="41" t="s">
        <v>847</v>
      </c>
      <c r="L337" s="41" t="s">
        <v>823</v>
      </c>
      <c r="M337" s="28" t="s">
        <v>387</v>
      </c>
      <c r="N337" s="28" t="s">
        <v>589</v>
      </c>
      <c r="O337" s="41" t="s">
        <v>457</v>
      </c>
      <c r="P337" s="41" t="s">
        <v>444</v>
      </c>
      <c r="Q337" s="41" t="s">
        <v>457</v>
      </c>
      <c r="R337" s="41" t="s">
        <v>567</v>
      </c>
      <c r="S337" s="41" t="s">
        <v>508</v>
      </c>
      <c r="T337" s="41" t="s">
        <v>508</v>
      </c>
    </row>
    <row r="338" spans="1:23" s="2" customFormat="1" ht="8.1" customHeight="1" x14ac:dyDescent="0.15">
      <c r="A338" s="8" t="s">
        <v>302</v>
      </c>
      <c r="B338" s="25">
        <v>590</v>
      </c>
      <c r="C338" s="26" t="s">
        <v>332</v>
      </c>
      <c r="D338" s="42">
        <v>19859</v>
      </c>
      <c r="E338" s="27" t="s">
        <v>697</v>
      </c>
      <c r="F338" s="38">
        <v>1.14809406314517E-2</v>
      </c>
      <c r="G338" s="28" t="s">
        <v>452</v>
      </c>
      <c r="H338" s="28" t="s">
        <v>655</v>
      </c>
      <c r="I338" s="41" t="s">
        <v>708</v>
      </c>
      <c r="J338" s="41" t="s">
        <v>695</v>
      </c>
      <c r="K338" s="41" t="s">
        <v>483</v>
      </c>
      <c r="L338" s="41" t="s">
        <v>716</v>
      </c>
      <c r="M338" s="28" t="s">
        <v>719</v>
      </c>
      <c r="N338" s="28" t="s">
        <v>537</v>
      </c>
      <c r="O338" s="41" t="s">
        <v>484</v>
      </c>
      <c r="P338" s="41" t="s">
        <v>613</v>
      </c>
      <c r="Q338" s="41" t="s">
        <v>709</v>
      </c>
      <c r="R338" s="41" t="s">
        <v>666</v>
      </c>
      <c r="S338" s="41" t="s">
        <v>922</v>
      </c>
      <c r="T338" s="41" t="s">
        <v>892</v>
      </c>
    </row>
    <row r="339" spans="1:23" s="2" customFormat="1" ht="8.1" customHeight="1" x14ac:dyDescent="0.15">
      <c r="A339" s="8" t="s">
        <v>302</v>
      </c>
      <c r="B339" s="25">
        <v>1926</v>
      </c>
      <c r="C339" s="26" t="s">
        <v>333</v>
      </c>
      <c r="D339" s="42">
        <v>37917</v>
      </c>
      <c r="E339" s="27" t="s">
        <v>983</v>
      </c>
      <c r="F339" s="38">
        <v>9.9427697338924492E-3</v>
      </c>
      <c r="G339" s="28" t="s">
        <v>426</v>
      </c>
      <c r="H339" s="28" t="s">
        <v>528</v>
      </c>
      <c r="I339" s="41" t="s">
        <v>922</v>
      </c>
      <c r="J339" s="41" t="s">
        <v>457</v>
      </c>
      <c r="K339" s="41" t="s">
        <v>568</v>
      </c>
      <c r="L339" s="41" t="s">
        <v>610</v>
      </c>
      <c r="M339" s="28" t="s">
        <v>711</v>
      </c>
      <c r="N339" s="28" t="s">
        <v>993</v>
      </c>
      <c r="O339" s="41" t="s">
        <v>491</v>
      </c>
      <c r="P339" s="41" t="s">
        <v>590</v>
      </c>
      <c r="Q339" s="41" t="s">
        <v>574</v>
      </c>
      <c r="R339" s="41" t="s">
        <v>407</v>
      </c>
      <c r="S339" s="41" t="s">
        <v>540</v>
      </c>
      <c r="T339" s="41" t="s">
        <v>833</v>
      </c>
    </row>
    <row r="340" spans="1:23" s="2" customFormat="1" ht="8.1" customHeight="1" x14ac:dyDescent="0.15">
      <c r="A340" s="8" t="s">
        <v>302</v>
      </c>
      <c r="B340" s="25">
        <v>597</v>
      </c>
      <c r="C340" s="26" t="s">
        <v>334</v>
      </c>
      <c r="D340" s="42">
        <v>28357</v>
      </c>
      <c r="E340" s="27" t="s">
        <v>992</v>
      </c>
      <c r="F340" s="38">
        <v>1.54459216419226E-2</v>
      </c>
      <c r="G340" s="28" t="s">
        <v>1043</v>
      </c>
      <c r="H340" s="28" t="s">
        <v>558</v>
      </c>
      <c r="I340" s="41" t="s">
        <v>450</v>
      </c>
      <c r="J340" s="41" t="s">
        <v>379</v>
      </c>
      <c r="K340" s="41" t="s">
        <v>511</v>
      </c>
      <c r="L340" s="41" t="s">
        <v>709</v>
      </c>
      <c r="M340" s="27" t="s">
        <v>1236</v>
      </c>
      <c r="N340" s="27" t="s">
        <v>1041</v>
      </c>
      <c r="O340" s="41" t="s">
        <v>517</v>
      </c>
      <c r="P340" s="41" t="s">
        <v>434</v>
      </c>
      <c r="Q340" s="41" t="s">
        <v>780</v>
      </c>
      <c r="R340" s="42" t="s">
        <v>553</v>
      </c>
      <c r="S340" s="41" t="s">
        <v>410</v>
      </c>
      <c r="T340" s="41" t="s">
        <v>713</v>
      </c>
      <c r="W340" s="3"/>
    </row>
    <row r="341" spans="1:23" s="2" customFormat="1" ht="8.1" customHeight="1" x14ac:dyDescent="0.15">
      <c r="A341" s="8" t="s">
        <v>302</v>
      </c>
      <c r="B341" s="25">
        <v>603</v>
      </c>
      <c r="C341" s="26" t="s">
        <v>335</v>
      </c>
      <c r="D341" s="42">
        <v>35698</v>
      </c>
      <c r="E341" s="27" t="s">
        <v>916</v>
      </c>
      <c r="F341" s="38">
        <v>1.3081965376211599E-2</v>
      </c>
      <c r="G341" s="28" t="s">
        <v>936</v>
      </c>
      <c r="H341" s="28" t="s">
        <v>673</v>
      </c>
      <c r="I341" s="41" t="s">
        <v>455</v>
      </c>
      <c r="J341" s="41" t="s">
        <v>479</v>
      </c>
      <c r="K341" s="41" t="s">
        <v>802</v>
      </c>
      <c r="L341" s="41" t="s">
        <v>713</v>
      </c>
      <c r="M341" s="28" t="s">
        <v>725</v>
      </c>
      <c r="N341" s="28" t="s">
        <v>1409</v>
      </c>
      <c r="O341" s="41" t="s">
        <v>661</v>
      </c>
      <c r="P341" s="41" t="s">
        <v>941</v>
      </c>
      <c r="Q341" s="41" t="s">
        <v>426</v>
      </c>
      <c r="R341" s="41" t="s">
        <v>785</v>
      </c>
      <c r="S341" s="41" t="s">
        <v>555</v>
      </c>
      <c r="T341" s="41" t="s">
        <v>409</v>
      </c>
      <c r="W341" s="3"/>
    </row>
    <row r="342" spans="1:23" s="2" customFormat="1" ht="8.1" customHeight="1" x14ac:dyDescent="0.15">
      <c r="A342" s="8" t="s">
        <v>302</v>
      </c>
      <c r="B342" s="25">
        <v>599</v>
      </c>
      <c r="C342" s="26" t="s">
        <v>336</v>
      </c>
      <c r="D342" s="42">
        <v>458179</v>
      </c>
      <c r="E342" s="27" t="s">
        <v>2080</v>
      </c>
      <c r="F342" s="38">
        <v>1.71090338055651E-2</v>
      </c>
      <c r="G342" s="28" t="s">
        <v>2081</v>
      </c>
      <c r="H342" s="28" t="s">
        <v>2082</v>
      </c>
      <c r="I342" s="41" t="s">
        <v>2083</v>
      </c>
      <c r="J342" s="41" t="s">
        <v>2084</v>
      </c>
      <c r="K342" s="41" t="s">
        <v>2085</v>
      </c>
      <c r="L342" s="41" t="s">
        <v>1503</v>
      </c>
      <c r="M342" s="27" t="s">
        <v>2086</v>
      </c>
      <c r="N342" s="27" t="s">
        <v>2087</v>
      </c>
      <c r="O342" s="41" t="s">
        <v>2066</v>
      </c>
      <c r="P342" s="41" t="s">
        <v>2088</v>
      </c>
      <c r="Q342" s="41" t="s">
        <v>2089</v>
      </c>
      <c r="R342" s="42" t="s">
        <v>2090</v>
      </c>
      <c r="S342" s="41" t="s">
        <v>2091</v>
      </c>
      <c r="T342" s="41" t="s">
        <v>1442</v>
      </c>
      <c r="W342" s="3"/>
    </row>
    <row r="343" spans="1:23" s="2" customFormat="1" ht="8.1" customHeight="1" x14ac:dyDescent="0.15">
      <c r="A343" s="8" t="s">
        <v>302</v>
      </c>
      <c r="B343" s="25">
        <v>606</v>
      </c>
      <c r="C343" s="26" t="s">
        <v>337</v>
      </c>
      <c r="D343" s="42">
        <v>53771</v>
      </c>
      <c r="E343" s="27" t="s">
        <v>1749</v>
      </c>
      <c r="F343" s="38">
        <v>1.80766584218259E-2</v>
      </c>
      <c r="G343" s="27" t="s">
        <v>1218</v>
      </c>
      <c r="H343" s="27" t="s">
        <v>1130</v>
      </c>
      <c r="I343" s="41" t="s">
        <v>886</v>
      </c>
      <c r="J343" s="41" t="s">
        <v>667</v>
      </c>
      <c r="K343" s="41" t="s">
        <v>547</v>
      </c>
      <c r="L343" s="41" t="s">
        <v>443</v>
      </c>
      <c r="M343" s="27" t="s">
        <v>1945</v>
      </c>
      <c r="N343" s="27" t="s">
        <v>1472</v>
      </c>
      <c r="O343" s="42" t="s">
        <v>601</v>
      </c>
      <c r="P343" s="42" t="s">
        <v>1096</v>
      </c>
      <c r="Q343" s="42" t="s">
        <v>910</v>
      </c>
      <c r="R343" s="42" t="s">
        <v>1444</v>
      </c>
      <c r="S343" s="41" t="s">
        <v>757</v>
      </c>
      <c r="T343" s="41" t="s">
        <v>602</v>
      </c>
      <c r="W343" s="3"/>
    </row>
    <row r="344" spans="1:23" s="2" customFormat="1" ht="8.1" customHeight="1" x14ac:dyDescent="0.15">
      <c r="A344" s="8" t="s">
        <v>302</v>
      </c>
      <c r="B344" s="25">
        <v>518</v>
      </c>
      <c r="C344" s="26" t="s">
        <v>338</v>
      </c>
      <c r="D344" s="42">
        <v>388122</v>
      </c>
      <c r="E344" s="27" t="s">
        <v>1445</v>
      </c>
      <c r="F344" s="38">
        <v>1.4090930171440899E-2</v>
      </c>
      <c r="G344" s="28" t="s">
        <v>1639</v>
      </c>
      <c r="H344" s="28" t="s">
        <v>2050</v>
      </c>
      <c r="I344" s="41" t="s">
        <v>1684</v>
      </c>
      <c r="J344" s="41" t="s">
        <v>1375</v>
      </c>
      <c r="K344" s="41" t="s">
        <v>1460</v>
      </c>
      <c r="L344" s="41" t="s">
        <v>1976</v>
      </c>
      <c r="M344" s="28" t="s">
        <v>2092</v>
      </c>
      <c r="N344" s="28" t="s">
        <v>2093</v>
      </c>
      <c r="O344" s="41" t="s">
        <v>2094</v>
      </c>
      <c r="P344" s="41" t="s">
        <v>2095</v>
      </c>
      <c r="Q344" s="41" t="s">
        <v>2096</v>
      </c>
      <c r="R344" s="41" t="s">
        <v>2097</v>
      </c>
      <c r="S344" s="41" t="s">
        <v>2098</v>
      </c>
      <c r="T344" s="41" t="s">
        <v>1763</v>
      </c>
      <c r="W344" s="3"/>
    </row>
    <row r="345" spans="1:23" s="2" customFormat="1" ht="8.1" customHeight="1" x14ac:dyDescent="0.15">
      <c r="A345" s="8" t="s">
        <v>302</v>
      </c>
      <c r="B345" s="25">
        <v>610</v>
      </c>
      <c r="C345" s="26" t="s">
        <v>339</v>
      </c>
      <c r="D345" s="42">
        <v>16171</v>
      </c>
      <c r="E345" s="27" t="s">
        <v>561</v>
      </c>
      <c r="F345" s="38">
        <v>9.3995423906994002E-3</v>
      </c>
      <c r="G345" s="28" t="s">
        <v>485</v>
      </c>
      <c r="H345" s="28" t="s">
        <v>922</v>
      </c>
      <c r="I345" s="41" t="s">
        <v>482</v>
      </c>
      <c r="J345" s="41" t="s">
        <v>690</v>
      </c>
      <c r="K345" s="41" t="s">
        <v>690</v>
      </c>
      <c r="L345" s="41" t="s">
        <v>508</v>
      </c>
      <c r="M345" s="28" t="s">
        <v>535</v>
      </c>
      <c r="N345" s="28" t="s">
        <v>547</v>
      </c>
      <c r="O345" s="41" t="s">
        <v>708</v>
      </c>
      <c r="P345" s="41" t="s">
        <v>424</v>
      </c>
      <c r="Q345" s="41" t="s">
        <v>716</v>
      </c>
      <c r="R345" s="41" t="s">
        <v>609</v>
      </c>
      <c r="S345" s="41" t="s">
        <v>432</v>
      </c>
      <c r="T345" s="41" t="s">
        <v>520</v>
      </c>
      <c r="W345" s="3"/>
    </row>
    <row r="346" spans="1:23" s="2" customFormat="1" ht="8.1" customHeight="1" x14ac:dyDescent="0.15">
      <c r="A346" s="8" t="s">
        <v>302</v>
      </c>
      <c r="B346" s="25">
        <v>1525</v>
      </c>
      <c r="C346" s="26" t="s">
        <v>340</v>
      </c>
      <c r="D346" s="42">
        <v>24507</v>
      </c>
      <c r="E346" s="27" t="s">
        <v>939</v>
      </c>
      <c r="F346" s="38">
        <v>1.1302893050964999E-2</v>
      </c>
      <c r="G346" s="28" t="s">
        <v>555</v>
      </c>
      <c r="H346" s="28" t="s">
        <v>777</v>
      </c>
      <c r="I346" s="41" t="s">
        <v>513</v>
      </c>
      <c r="J346" s="41" t="s">
        <v>766</v>
      </c>
      <c r="K346" s="41" t="s">
        <v>424</v>
      </c>
      <c r="L346" s="41" t="s">
        <v>802</v>
      </c>
      <c r="M346" s="28" t="s">
        <v>836</v>
      </c>
      <c r="N346" s="27" t="s">
        <v>1058</v>
      </c>
      <c r="O346" s="41" t="s">
        <v>610</v>
      </c>
      <c r="P346" s="41" t="s">
        <v>628</v>
      </c>
      <c r="Q346" s="41" t="s">
        <v>402</v>
      </c>
      <c r="R346" s="41" t="s">
        <v>805</v>
      </c>
      <c r="S346" s="41" t="s">
        <v>716</v>
      </c>
      <c r="T346" s="41" t="s">
        <v>485</v>
      </c>
      <c r="W346" s="3"/>
    </row>
    <row r="347" spans="1:23" s="2" customFormat="1" ht="8.1" customHeight="1" x14ac:dyDescent="0.15">
      <c r="A347" s="8" t="s">
        <v>302</v>
      </c>
      <c r="B347" s="25">
        <v>622</v>
      </c>
      <c r="C347" s="26" t="s">
        <v>341</v>
      </c>
      <c r="D347" s="42">
        <v>47100</v>
      </c>
      <c r="E347" s="27" t="s">
        <v>523</v>
      </c>
      <c r="F347" s="38">
        <v>1.7303609341825898E-2</v>
      </c>
      <c r="G347" s="28" t="s">
        <v>688</v>
      </c>
      <c r="H347" s="28" t="s">
        <v>601</v>
      </c>
      <c r="I347" s="41" t="s">
        <v>843</v>
      </c>
      <c r="J347" s="41" t="s">
        <v>449</v>
      </c>
      <c r="K347" s="41" t="s">
        <v>404</v>
      </c>
      <c r="L347" s="41" t="s">
        <v>541</v>
      </c>
      <c r="M347" s="27" t="s">
        <v>2099</v>
      </c>
      <c r="N347" s="27" t="s">
        <v>2100</v>
      </c>
      <c r="O347" s="41" t="s">
        <v>715</v>
      </c>
      <c r="P347" s="41" t="s">
        <v>993</v>
      </c>
      <c r="Q347" s="41" t="s">
        <v>786</v>
      </c>
      <c r="R347" s="42" t="s">
        <v>1714</v>
      </c>
      <c r="S347" s="41" t="s">
        <v>560</v>
      </c>
      <c r="T347" s="41" t="s">
        <v>596</v>
      </c>
      <c r="W347" s="3"/>
    </row>
    <row r="348" spans="1:23" s="2" customFormat="1" ht="8.1" customHeight="1" x14ac:dyDescent="0.15">
      <c r="A348" s="8" t="s">
        <v>302</v>
      </c>
      <c r="B348" s="25">
        <v>1992</v>
      </c>
      <c r="C348" s="26" t="s">
        <v>1570</v>
      </c>
      <c r="D348" s="42">
        <v>45494</v>
      </c>
      <c r="E348" s="27" t="s">
        <v>950</v>
      </c>
      <c r="F348" s="38">
        <v>1.3056666813206099E-2</v>
      </c>
      <c r="G348" s="28" t="s">
        <v>707</v>
      </c>
      <c r="H348" s="28" t="s">
        <v>668</v>
      </c>
      <c r="I348" s="41" t="s">
        <v>626</v>
      </c>
      <c r="J348" s="41" t="s">
        <v>713</v>
      </c>
      <c r="K348" s="41" t="s">
        <v>506</v>
      </c>
      <c r="L348" s="41" t="s">
        <v>557</v>
      </c>
      <c r="M348" s="28" t="s">
        <v>1279</v>
      </c>
      <c r="N348" s="28" t="s">
        <v>1137</v>
      </c>
      <c r="O348" s="41" t="s">
        <v>380</v>
      </c>
      <c r="P348" s="41" t="s">
        <v>545</v>
      </c>
      <c r="Q348" s="41" t="s">
        <v>961</v>
      </c>
      <c r="R348" s="41" t="s">
        <v>909</v>
      </c>
      <c r="S348" s="41" t="s">
        <v>486</v>
      </c>
      <c r="T348" s="41" t="s">
        <v>717</v>
      </c>
      <c r="W348" s="3"/>
    </row>
    <row r="349" spans="1:23" s="2" customFormat="1" ht="8.1" customHeight="1" x14ac:dyDescent="0.15">
      <c r="A349" s="8" t="s">
        <v>302</v>
      </c>
      <c r="B349" s="25">
        <v>626</v>
      </c>
      <c r="C349" s="26" t="s">
        <v>342</v>
      </c>
      <c r="D349" s="42">
        <v>15233</v>
      </c>
      <c r="E349" s="27" t="s">
        <v>563</v>
      </c>
      <c r="F349" s="38">
        <v>1.12912755202521E-2</v>
      </c>
      <c r="G349" s="28" t="s">
        <v>861</v>
      </c>
      <c r="H349" s="28" t="s">
        <v>498</v>
      </c>
      <c r="I349" s="41" t="s">
        <v>847</v>
      </c>
      <c r="J349" s="41" t="s">
        <v>565</v>
      </c>
      <c r="K349" s="41" t="s">
        <v>482</v>
      </c>
      <c r="L349" s="41" t="s">
        <v>811</v>
      </c>
      <c r="M349" s="28" t="s">
        <v>543</v>
      </c>
      <c r="N349" s="28" t="s">
        <v>674</v>
      </c>
      <c r="O349" s="41" t="s">
        <v>617</v>
      </c>
      <c r="P349" s="41" t="s">
        <v>575</v>
      </c>
      <c r="Q349" s="41" t="s">
        <v>480</v>
      </c>
      <c r="R349" s="41" t="s">
        <v>613</v>
      </c>
      <c r="S349" s="41" t="s">
        <v>730</v>
      </c>
      <c r="T349" s="41" t="s">
        <v>853</v>
      </c>
      <c r="W349" s="3"/>
    </row>
    <row r="350" spans="1:23" s="2" customFormat="1" ht="8.1" customHeight="1" x14ac:dyDescent="0.15">
      <c r="A350" s="8" t="s">
        <v>302</v>
      </c>
      <c r="B350" s="25">
        <v>627</v>
      </c>
      <c r="C350" s="26" t="s">
        <v>343</v>
      </c>
      <c r="D350" s="42">
        <v>20333</v>
      </c>
      <c r="E350" s="27" t="s">
        <v>387</v>
      </c>
      <c r="F350" s="38">
        <v>1.2492008065706E-2</v>
      </c>
      <c r="G350" s="28" t="s">
        <v>603</v>
      </c>
      <c r="H350" s="28" t="s">
        <v>479</v>
      </c>
      <c r="I350" s="41" t="s">
        <v>663</v>
      </c>
      <c r="J350" s="41" t="s">
        <v>663</v>
      </c>
      <c r="K350" s="41" t="s">
        <v>481</v>
      </c>
      <c r="L350" s="41" t="s">
        <v>617</v>
      </c>
      <c r="M350" s="28" t="s">
        <v>650</v>
      </c>
      <c r="N350" s="27" t="s">
        <v>650</v>
      </c>
      <c r="O350" s="41" t="s">
        <v>754</v>
      </c>
      <c r="P350" s="41" t="s">
        <v>675</v>
      </c>
      <c r="Q350" s="41" t="s">
        <v>777</v>
      </c>
      <c r="R350" s="41" t="s">
        <v>666</v>
      </c>
      <c r="S350" s="41" t="s">
        <v>552</v>
      </c>
      <c r="T350" s="41" t="s">
        <v>625</v>
      </c>
      <c r="W350" s="3"/>
    </row>
    <row r="351" spans="1:23" s="2" customFormat="1" ht="8.1" customHeight="1" x14ac:dyDescent="0.15">
      <c r="A351" s="8" t="s">
        <v>302</v>
      </c>
      <c r="B351" s="25">
        <v>629</v>
      </c>
      <c r="C351" s="26" t="s">
        <v>344</v>
      </c>
      <c r="D351" s="42">
        <v>15783</v>
      </c>
      <c r="E351" s="27" t="s">
        <v>491</v>
      </c>
      <c r="F351" s="38">
        <v>9.8206931508585203E-3</v>
      </c>
      <c r="G351" s="28" t="s">
        <v>457</v>
      </c>
      <c r="H351" s="28" t="s">
        <v>617</v>
      </c>
      <c r="I351" s="41" t="s">
        <v>571</v>
      </c>
      <c r="J351" s="41" t="s">
        <v>578</v>
      </c>
      <c r="K351" s="41" t="s">
        <v>847</v>
      </c>
      <c r="L351" s="41" t="s">
        <v>708</v>
      </c>
      <c r="M351" s="28" t="s">
        <v>698</v>
      </c>
      <c r="N351" s="28" t="s">
        <v>502</v>
      </c>
      <c r="O351" s="41" t="s">
        <v>412</v>
      </c>
      <c r="P351" s="41" t="s">
        <v>450</v>
      </c>
      <c r="Q351" s="41" t="s">
        <v>458</v>
      </c>
      <c r="R351" s="41" t="s">
        <v>456</v>
      </c>
      <c r="S351" s="41" t="s">
        <v>730</v>
      </c>
      <c r="T351" s="41" t="s">
        <v>495</v>
      </c>
      <c r="W351" s="3"/>
    </row>
    <row r="352" spans="1:23" s="2" customFormat="1" ht="8.1" customHeight="1" x14ac:dyDescent="0.15">
      <c r="A352" s="8" t="s">
        <v>302</v>
      </c>
      <c r="B352" s="25">
        <v>1783</v>
      </c>
      <c r="C352" s="26" t="s">
        <v>345</v>
      </c>
      <c r="D352" s="42">
        <v>72954</v>
      </c>
      <c r="E352" s="27" t="s">
        <v>882</v>
      </c>
      <c r="F352" s="38">
        <v>8.7726512596978893E-3</v>
      </c>
      <c r="G352" s="28" t="s">
        <v>431</v>
      </c>
      <c r="H352" s="28" t="s">
        <v>772</v>
      </c>
      <c r="I352" s="41" t="s">
        <v>491</v>
      </c>
      <c r="J352" s="41" t="s">
        <v>538</v>
      </c>
      <c r="K352" s="41" t="s">
        <v>428</v>
      </c>
      <c r="L352" s="41" t="s">
        <v>554</v>
      </c>
      <c r="M352" s="28" t="s">
        <v>1453</v>
      </c>
      <c r="N352" s="28" t="s">
        <v>1361</v>
      </c>
      <c r="O352" s="41" t="s">
        <v>494</v>
      </c>
      <c r="P352" s="41" t="s">
        <v>822</v>
      </c>
      <c r="Q352" s="41" t="s">
        <v>856</v>
      </c>
      <c r="R352" s="41" t="s">
        <v>1039</v>
      </c>
      <c r="S352" s="41" t="s">
        <v>845</v>
      </c>
      <c r="T352" s="41" t="s">
        <v>475</v>
      </c>
      <c r="W352" s="3"/>
    </row>
    <row r="353" spans="1:23" s="2" customFormat="1" ht="8.1" customHeight="1" x14ac:dyDescent="0.15">
      <c r="A353" s="8" t="s">
        <v>302</v>
      </c>
      <c r="B353" s="25">
        <v>637</v>
      </c>
      <c r="C353" s="26" t="s">
        <v>346</v>
      </c>
      <c r="D353" s="42">
        <v>79323</v>
      </c>
      <c r="E353" s="27" t="s">
        <v>2101</v>
      </c>
      <c r="F353" s="38">
        <v>1.2619290747954599E-2</v>
      </c>
      <c r="G353" s="28" t="s">
        <v>1093</v>
      </c>
      <c r="H353" s="28" t="s">
        <v>385</v>
      </c>
      <c r="I353" s="41" t="s">
        <v>649</v>
      </c>
      <c r="J353" s="41" t="s">
        <v>443</v>
      </c>
      <c r="K353" s="41" t="s">
        <v>443</v>
      </c>
      <c r="L353" s="41" t="s">
        <v>566</v>
      </c>
      <c r="M353" s="28" t="s">
        <v>2102</v>
      </c>
      <c r="N353" s="27" t="s">
        <v>1395</v>
      </c>
      <c r="O353" s="41" t="s">
        <v>798</v>
      </c>
      <c r="P353" s="41" t="s">
        <v>1092</v>
      </c>
      <c r="Q353" s="41" t="s">
        <v>473</v>
      </c>
      <c r="R353" s="41" t="s">
        <v>945</v>
      </c>
      <c r="S353" s="41" t="s">
        <v>532</v>
      </c>
      <c r="T353" s="41" t="s">
        <v>407</v>
      </c>
      <c r="W353" s="3"/>
    </row>
    <row r="354" spans="1:23" s="2" customFormat="1" ht="8.1" customHeight="1" x14ac:dyDescent="0.15">
      <c r="A354" s="8" t="s">
        <v>302</v>
      </c>
      <c r="B354" s="25">
        <v>638</v>
      </c>
      <c r="C354" s="26" t="s">
        <v>347</v>
      </c>
      <c r="D354" s="42">
        <v>5946</v>
      </c>
      <c r="E354" s="27" t="s">
        <v>823</v>
      </c>
      <c r="F354" s="38">
        <v>1.00908173562059E-2</v>
      </c>
      <c r="G354" s="28" t="s">
        <v>703</v>
      </c>
      <c r="H354" s="28" t="s">
        <v>565</v>
      </c>
      <c r="I354" s="41" t="s">
        <v>824</v>
      </c>
      <c r="J354" s="41" t="s">
        <v>39</v>
      </c>
      <c r="K354" s="41" t="s">
        <v>803</v>
      </c>
      <c r="L354" s="41" t="s">
        <v>446</v>
      </c>
      <c r="M354" s="28" t="s">
        <v>498</v>
      </c>
      <c r="N354" s="28" t="s">
        <v>611</v>
      </c>
      <c r="O354" s="41" t="s">
        <v>514</v>
      </c>
      <c r="P354" s="41" t="s">
        <v>571</v>
      </c>
      <c r="Q354" s="41" t="s">
        <v>536</v>
      </c>
      <c r="R354" s="41" t="s">
        <v>549</v>
      </c>
      <c r="S354" s="41" t="s">
        <v>618</v>
      </c>
      <c r="T354" s="41" t="s">
        <v>616</v>
      </c>
      <c r="W354" s="3"/>
    </row>
    <row r="355" spans="1:23" s="2" customFormat="1" ht="8.1" customHeight="1" x14ac:dyDescent="0.15">
      <c r="A355" s="8" t="s">
        <v>302</v>
      </c>
      <c r="B355" s="25">
        <v>1892</v>
      </c>
      <c r="C355" s="26" t="s">
        <v>348</v>
      </c>
      <c r="D355" s="42">
        <v>29394</v>
      </c>
      <c r="E355" s="42" t="s">
        <v>598</v>
      </c>
      <c r="F355" s="38">
        <v>1.27577056542151E-2</v>
      </c>
      <c r="G355" s="28" t="s">
        <v>874</v>
      </c>
      <c r="H355" s="28" t="s">
        <v>527</v>
      </c>
      <c r="I355" s="41" t="s">
        <v>485</v>
      </c>
      <c r="J355" s="41" t="s">
        <v>741</v>
      </c>
      <c r="K355" s="41" t="s">
        <v>442</v>
      </c>
      <c r="L355" s="41" t="s">
        <v>396</v>
      </c>
      <c r="M355" s="28" t="s">
        <v>1167</v>
      </c>
      <c r="N355" s="28" t="s">
        <v>798</v>
      </c>
      <c r="O355" s="41" t="s">
        <v>441</v>
      </c>
      <c r="P355" s="41" t="s">
        <v>590</v>
      </c>
      <c r="Q355" s="41" t="s">
        <v>590</v>
      </c>
      <c r="R355" s="41" t="s">
        <v>678</v>
      </c>
      <c r="S355" s="41" t="s">
        <v>615</v>
      </c>
      <c r="T355" s="41" t="s">
        <v>442</v>
      </c>
      <c r="W355" s="3"/>
    </row>
    <row r="356" spans="1:23" s="2" customFormat="1" ht="8.1" customHeight="1" x14ac:dyDescent="0.15">
      <c r="A356" s="8" t="s">
        <v>302</v>
      </c>
      <c r="B356" s="25">
        <v>642</v>
      </c>
      <c r="C356" s="26" t="s">
        <v>349</v>
      </c>
      <c r="D356" s="42">
        <v>27440</v>
      </c>
      <c r="E356" s="42" t="s">
        <v>1050</v>
      </c>
      <c r="F356" s="38">
        <v>1.3447521865889199E-2</v>
      </c>
      <c r="G356" s="28" t="s">
        <v>411</v>
      </c>
      <c r="H356" s="28" t="s">
        <v>426</v>
      </c>
      <c r="I356" s="41" t="s">
        <v>802</v>
      </c>
      <c r="J356" s="41" t="s">
        <v>390</v>
      </c>
      <c r="K356" s="41" t="s">
        <v>634</v>
      </c>
      <c r="L356" s="41" t="s">
        <v>542</v>
      </c>
      <c r="M356" s="28" t="s">
        <v>551</v>
      </c>
      <c r="N356" s="27" t="s">
        <v>759</v>
      </c>
      <c r="O356" s="41" t="s">
        <v>377</v>
      </c>
      <c r="P356" s="41" t="s">
        <v>392</v>
      </c>
      <c r="Q356" s="41" t="s">
        <v>460</v>
      </c>
      <c r="R356" s="41" t="s">
        <v>742</v>
      </c>
      <c r="S356" s="41" t="s">
        <v>472</v>
      </c>
      <c r="T356" s="41" t="s">
        <v>510</v>
      </c>
      <c r="W356" s="3"/>
    </row>
    <row r="357" spans="1:23" s="2" customFormat="1" ht="8.1" customHeight="1" x14ac:dyDescent="0.15">
      <c r="A357" s="10"/>
      <c r="B357" s="10"/>
      <c r="C357" s="10"/>
    </row>
    <row r="358" spans="1:23" ht="8.1" customHeight="1" x14ac:dyDescent="0.15">
      <c r="A358" s="11"/>
      <c r="B358" s="11"/>
      <c r="C358" s="11"/>
    </row>
    <row r="359" spans="1:23" ht="8.1" customHeight="1" x14ac:dyDescent="0.15">
      <c r="A359" s="11"/>
      <c r="B359" s="11"/>
      <c r="C359" s="11"/>
    </row>
    <row r="360" spans="1:23" ht="8.1" customHeight="1" x14ac:dyDescent="0.15">
      <c r="A360" s="7"/>
      <c r="B360" s="7"/>
      <c r="C360" s="7"/>
    </row>
    <row r="361" spans="1:23" ht="8.1" customHeight="1" x14ac:dyDescent="0.15">
      <c r="A361" s="7"/>
      <c r="B361" s="7"/>
      <c r="C361" s="7"/>
    </row>
    <row r="362" spans="1:23" ht="8.1" customHeight="1" x14ac:dyDescent="0.15">
      <c r="A362" s="7"/>
      <c r="B362" s="7"/>
      <c r="C362" s="7"/>
    </row>
    <row r="363" spans="1:23" ht="8.1" customHeight="1" x14ac:dyDescent="0.15">
      <c r="A363" s="7"/>
      <c r="B363" s="7"/>
      <c r="C363" s="7"/>
    </row>
    <row r="364" spans="1:23" ht="8.1" customHeight="1" x14ac:dyDescent="0.15">
      <c r="A364" s="7"/>
      <c r="B364" s="7"/>
      <c r="C364" s="7"/>
    </row>
    <row r="365" spans="1:23" ht="8.1" customHeight="1" x14ac:dyDescent="0.15">
      <c r="A365" s="7"/>
      <c r="B365" s="7"/>
      <c r="C365" s="7"/>
    </row>
    <row r="366" spans="1:23" ht="8.1" customHeight="1" x14ac:dyDescent="0.15">
      <c r="A366" s="7"/>
      <c r="B366" s="7"/>
      <c r="C366" s="7"/>
    </row>
    <row r="367" spans="1:23" ht="8.1" customHeight="1" x14ac:dyDescent="0.15">
      <c r="A367" s="7"/>
      <c r="B367" s="7"/>
      <c r="C367" s="7"/>
    </row>
    <row r="368" spans="1:23" ht="8.1" customHeight="1" x14ac:dyDescent="0.15">
      <c r="A368" s="7"/>
      <c r="B368" s="7"/>
      <c r="C368" s="7"/>
    </row>
    <row r="369" spans="1:3" ht="8.1" customHeight="1" x14ac:dyDescent="0.15">
      <c r="A369" s="7"/>
      <c r="B369" s="7"/>
      <c r="C369" s="7"/>
    </row>
    <row r="370" spans="1:3" ht="8.1" customHeight="1" x14ac:dyDescent="0.15">
      <c r="A370" s="7"/>
      <c r="B370" s="7"/>
      <c r="C370" s="7"/>
    </row>
    <row r="371" spans="1:3" ht="8.1" customHeight="1" x14ac:dyDescent="0.15">
      <c r="A371" s="7"/>
      <c r="B371" s="7"/>
      <c r="C371" s="7"/>
    </row>
    <row r="372" spans="1:3" ht="8.1" customHeight="1" x14ac:dyDescent="0.15">
      <c r="A372" s="7"/>
      <c r="B372" s="7"/>
      <c r="C372" s="7"/>
    </row>
    <row r="373" spans="1:3" ht="8.1" customHeight="1" x14ac:dyDescent="0.15">
      <c r="A373" s="7"/>
      <c r="B373" s="7"/>
      <c r="C373" s="7"/>
    </row>
    <row r="374" spans="1:3" ht="8.1" customHeight="1" x14ac:dyDescent="0.15">
      <c r="A374" s="7"/>
      <c r="B374" s="7"/>
      <c r="C374" s="7"/>
    </row>
  </sheetData>
  <mergeCells count="6">
    <mergeCell ref="G2:H2"/>
    <mergeCell ref="I2:L2"/>
    <mergeCell ref="M2:N2"/>
    <mergeCell ref="O2:T2"/>
    <mergeCell ref="B2:B3"/>
    <mergeCell ref="F2:F3"/>
  </mergeCells>
  <pageMargins left="0.7" right="0.7" top="0.75" bottom="0.75" header="0.3" footer="0.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D81604C8CB948985ACAED181141A9" ma:contentTypeVersion="7" ma:contentTypeDescription="Een nieuw document maken." ma:contentTypeScope="" ma:versionID="2c5133fe4f13b76d8a6d1abd4903524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a5ff7a45de7896e395111842ec05b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haredContentType xmlns="Microsoft.SharePoint.Taxonomy.ContentTypeSync" SourceId="5c8cb159-2b14-44f1-9f1e-2f87ce4796ac" ContentTypeId="0x0101" PreviousValue="false"/>
</file>

<file path=customXml/itemProps1.xml><?xml version="1.0" encoding="utf-8"?>
<ds:datastoreItem xmlns:ds="http://schemas.openxmlformats.org/officeDocument/2006/customXml" ds:itemID="{F17DCEFE-0E2C-4DC0-8162-0120BB61D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DEA80-DD4B-4287-93C4-758099F0AD65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6094F6-D0FC-44CF-8AD8-ED2A159D5C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25E8EA-81C5-4BF9-9ECF-A52CE551826D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C6E5AA4-34A5-41FC-A9D6-2FE0E474DD7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WAO</vt:lpstr>
      <vt:lpstr>WAZ</vt:lpstr>
      <vt:lpstr>WAJONG</vt:lpstr>
      <vt:lpstr>WAJONG (2)</vt:lpstr>
      <vt:lpstr>WIA</vt:lpstr>
      <vt:lpstr>WW</vt:lpstr>
    </vt:vector>
  </TitlesOfParts>
  <Company>UWV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keywords>Kennisrapport Liggend UWV Groen</cp:keywords>
  <cp:lastModifiedBy>Ydema, Roel (R.)</cp:lastModifiedBy>
  <dcterms:created xsi:type="dcterms:W3CDTF">2018-06-21T12:18:09Z</dcterms:created>
  <dcterms:modified xsi:type="dcterms:W3CDTF">2024-06-21T18:35:26Z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0x010100617D81604C8CB948985ACAED181141A9</vt:lpwstr>
  </property>
</Properties>
</file>