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COMMCACommunicatieadvies/Gedeelde documenten/General/0.9 Kenniscommunicatie/2. Voortgang kenniscommunicatieprojecten/FEZ/SV Atlas/"/>
    </mc:Choice>
  </mc:AlternateContent>
  <xr:revisionPtr revIDLastSave="0" documentId="8_{BB5D3E99-C57C-4337-A684-CDDF550AF028}" xr6:coauthVersionLast="47" xr6:coauthVersionMax="47" xr10:uidLastSave="{00000000-0000-0000-0000-000000000000}"/>
  <bookViews>
    <workbookView xWindow="-120" yWindow="-120" windowWidth="29040" windowHeight="15720" tabRatio="649" activeTab="2" xr2:uid="{00000000-000D-0000-FFFF-FFFF00000000}"/>
  </bookViews>
  <sheets>
    <sheet name="WAO" sheetId="15" r:id="rId1"/>
    <sheet name="WAZ" sheetId="17" r:id="rId2"/>
    <sheet name="WAJONG" sheetId="16" r:id="rId3"/>
    <sheet name="WIA" sheetId="18" r:id="rId4"/>
    <sheet name="WW" sheetId="19" r:id="rId5"/>
  </sheets>
  <definedNames>
    <definedName name="_xlnm._FilterDatabase" localSheetId="2" hidden="1">WAJONG!$A$3:$M$356</definedName>
    <definedName name="_xlnm._FilterDatabase" localSheetId="0" hidden="1">WAO!$A$3:$M$356</definedName>
    <definedName name="_xlnm._FilterDatabase" localSheetId="3" hidden="1">WIA!$A$3:$P$357</definedName>
    <definedName name="_xlnm._FilterDatabase" localSheetId="4" hidden="1">WW!$A$3:$T$356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7" i="19" l="1"/>
  <c r="H357" i="19"/>
  <c r="G357" i="19"/>
  <c r="Q357" i="19"/>
  <c r="E357" i="19"/>
  <c r="R357" i="19"/>
  <c r="P357" i="19"/>
  <c r="D357" i="19"/>
  <c r="N357" i="19"/>
  <c r="S357" i="19"/>
  <c r="T357" i="19"/>
  <c r="J357" i="19"/>
  <c r="O357" i="19"/>
  <c r="M357" i="19"/>
  <c r="L357" i="19" l="1"/>
  <c r="I357" i="19"/>
  <c r="F357" i="1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im VW_Atlas1" description="Verbinding maken met de query im VW_Atlas in de werkmap." type="5" refreshedVersion="6">
    <dbPr connection="Provider=Microsoft.Mashup.OleDb.1;Data Source=$Workbook$;Location=im VW_Atlas;Extended Properties=&quot;&quot;" command="SELECT * FROM [im VW_Atlas]"/>
  </connection>
</connections>
</file>

<file path=xl/sharedStrings.xml><?xml version="1.0" encoding="utf-8"?>
<sst xmlns="http://schemas.openxmlformats.org/spreadsheetml/2006/main" count="4241" uniqueCount="745">
  <si>
    <t>Inwoners</t>
  </si>
  <si>
    <t xml:space="preserve">     Geslacht</t>
  </si>
  <si>
    <t xml:space="preserve">   Mate ao</t>
  </si>
  <si>
    <t>Leeftijd</t>
  </si>
  <si>
    <t xml:space="preserve">   Uitkeringsduur</t>
  </si>
  <si>
    <t xml:space="preserve">  Uitkeringen</t>
  </si>
  <si>
    <t>Provincie</t>
  </si>
  <si>
    <t>Gemeente code</t>
  </si>
  <si>
    <t>Gemeente</t>
  </si>
  <si>
    <t>Lopend</t>
  </si>
  <si>
    <t>Percentage</t>
  </si>
  <si>
    <t>Man</t>
  </si>
  <si>
    <t>Vrouw</t>
  </si>
  <si>
    <t>Deels</t>
  </si>
  <si>
    <t>Volledig</t>
  </si>
  <si>
    <t>35 t/m 44 jaar</t>
  </si>
  <si>
    <t>45 t/m 54 jaar</t>
  </si>
  <si>
    <t>&lt; 5 jaar</t>
  </si>
  <si>
    <t>&gt;= 5 jaar</t>
  </si>
  <si>
    <t>Nieuw</t>
  </si>
  <si>
    <t>Beeindigd</t>
  </si>
  <si>
    <t>Drenthe</t>
  </si>
  <si>
    <t>1680</t>
  </si>
  <si>
    <t>Aa en Hunze</t>
  </si>
  <si>
    <t>106</t>
  </si>
  <si>
    <t>Assen</t>
  </si>
  <si>
    <t>1681</t>
  </si>
  <si>
    <t>Borger-Odoorn</t>
  </si>
  <si>
    <t>109</t>
  </si>
  <si>
    <t>Coevorden</t>
  </si>
  <si>
    <t>1690</t>
  </si>
  <si>
    <t>De Wolden</t>
  </si>
  <si>
    <t>114</t>
  </si>
  <si>
    <t>Emmen</t>
  </si>
  <si>
    <t>118</t>
  </si>
  <si>
    <t>Hoogeveen</t>
  </si>
  <si>
    <t>119</t>
  </si>
  <si>
    <t>Meppel</t>
  </si>
  <si>
    <t>1731</t>
  </si>
  <si>
    <t>Midden-Drenthe</t>
  </si>
  <si>
    <t>1699</t>
  </si>
  <si>
    <t>Noordenveld</t>
  </si>
  <si>
    <t>1730</t>
  </si>
  <si>
    <t>Tynaarlo</t>
  </si>
  <si>
    <t>1701</t>
  </si>
  <si>
    <t>Westerveld</t>
  </si>
  <si>
    <t>Flevoland</t>
  </si>
  <si>
    <t>34</t>
  </si>
  <si>
    <t>Almere</t>
  </si>
  <si>
    <t>303</t>
  </si>
  <si>
    <t>Dronten</t>
  </si>
  <si>
    <t>995</t>
  </si>
  <si>
    <t>Lelystad</t>
  </si>
  <si>
    <t>171</t>
  </si>
  <si>
    <t>Noordoostpolder</t>
  </si>
  <si>
    <t>184</t>
  </si>
  <si>
    <t>Urk</t>
  </si>
  <si>
    <t>50</t>
  </si>
  <si>
    <t>Zeewolde</t>
  </si>
  <si>
    <t>Friesland</t>
  </si>
  <si>
    <t>59</t>
  </si>
  <si>
    <t>Achtkarspelen</t>
  </si>
  <si>
    <t>60</t>
  </si>
  <si>
    <t>Ameland</t>
  </si>
  <si>
    <t>1891</t>
  </si>
  <si>
    <t>Dantumadiel</t>
  </si>
  <si>
    <t>1940</t>
  </si>
  <si>
    <t>De Fryske Marren</t>
  </si>
  <si>
    <t>72</t>
  </si>
  <si>
    <t>Harlingen</t>
  </si>
  <si>
    <t>74</t>
  </si>
  <si>
    <t>Heerenveen</t>
  </si>
  <si>
    <t>80</t>
  </si>
  <si>
    <t>Leeuwarden</t>
  </si>
  <si>
    <t>1970</t>
  </si>
  <si>
    <t>85</t>
  </si>
  <si>
    <t>Ooststellingwerf</t>
  </si>
  <si>
    <t>86</t>
  </si>
  <si>
    <t>Opsterland</t>
  </si>
  <si>
    <t>88</t>
  </si>
  <si>
    <t>Schiermonnikoog</t>
  </si>
  <si>
    <t>90</t>
  </si>
  <si>
    <t>Smallingerland</t>
  </si>
  <si>
    <t>1900</t>
  </si>
  <si>
    <t>Súdwest-Fryslân</t>
  </si>
  <si>
    <t>93</t>
  </si>
  <si>
    <t>Terschelling</t>
  </si>
  <si>
    <t>737</t>
  </si>
  <si>
    <t>Tytsjerksteradiel</t>
  </si>
  <si>
    <t>96</t>
  </si>
  <si>
    <t>Vlieland</t>
  </si>
  <si>
    <t>1949</t>
  </si>
  <si>
    <t>Waadhoeke</t>
  </si>
  <si>
    <t>98</t>
  </si>
  <si>
    <t>Weststellingwerf</t>
  </si>
  <si>
    <t>Gelderland</t>
  </si>
  <si>
    <t>197</t>
  </si>
  <si>
    <t>Aalten</t>
  </si>
  <si>
    <t>200</t>
  </si>
  <si>
    <t>Apeldoorn</t>
  </si>
  <si>
    <t>202</t>
  </si>
  <si>
    <t>Arnhem</t>
  </si>
  <si>
    <t>203</t>
  </si>
  <si>
    <t>Barneveld</t>
  </si>
  <si>
    <t>1945</t>
  </si>
  <si>
    <t>Berg en Dal</t>
  </si>
  <si>
    <t>1859</t>
  </si>
  <si>
    <t>Berkelland</t>
  </si>
  <si>
    <t>209</t>
  </si>
  <si>
    <t>Beuningen</t>
  </si>
  <si>
    <t>1876</t>
  </si>
  <si>
    <t>Bronckhorst</t>
  </si>
  <si>
    <t>213</t>
  </si>
  <si>
    <t>Brummen</t>
  </si>
  <si>
    <t>214</t>
  </si>
  <si>
    <t>Buren</t>
  </si>
  <si>
    <t>216</t>
  </si>
  <si>
    <t>Culemborg</t>
  </si>
  <si>
    <t>221</t>
  </si>
  <si>
    <t>Doesburg</t>
  </si>
  <si>
    <t>222</t>
  </si>
  <si>
    <t>Doetinchem</t>
  </si>
  <si>
    <t>225</t>
  </si>
  <si>
    <t>Druten</t>
  </si>
  <si>
    <t>226</t>
  </si>
  <si>
    <t>Duiven</t>
  </si>
  <si>
    <t>228</t>
  </si>
  <si>
    <t>Ede</t>
  </si>
  <si>
    <t>230</t>
  </si>
  <si>
    <t>Elburg</t>
  </si>
  <si>
    <t>232</t>
  </si>
  <si>
    <t>Epe</t>
  </si>
  <si>
    <t>233</t>
  </si>
  <si>
    <t>Ermelo</t>
  </si>
  <si>
    <t>243</t>
  </si>
  <si>
    <t>Harderwijk</t>
  </si>
  <si>
    <t>244</t>
  </si>
  <si>
    <t>Hattem</t>
  </si>
  <si>
    <t>246</t>
  </si>
  <si>
    <t>Heerde</t>
  </si>
  <si>
    <t>252</t>
  </si>
  <si>
    <t>Heumen</t>
  </si>
  <si>
    <t>1705</t>
  </si>
  <si>
    <t>Lingewaard</t>
  </si>
  <si>
    <t>262</t>
  </si>
  <si>
    <t>Lochem</t>
  </si>
  <si>
    <t>263</t>
  </si>
  <si>
    <t>Maasdriel</t>
  </si>
  <si>
    <t>1955</t>
  </si>
  <si>
    <t>Montferland</t>
  </si>
  <si>
    <t>1740</t>
  </si>
  <si>
    <t>Neder-Betuwe</t>
  </si>
  <si>
    <t>267</t>
  </si>
  <si>
    <t>Nijkerk</t>
  </si>
  <si>
    <t>268</t>
  </si>
  <si>
    <t>Nijmegen</t>
  </si>
  <si>
    <t>302</t>
  </si>
  <si>
    <t>Nunspeet</t>
  </si>
  <si>
    <t>269</t>
  </si>
  <si>
    <t>Oldebroek</t>
  </si>
  <si>
    <t>1586</t>
  </si>
  <si>
    <t>Oost Gelre</t>
  </si>
  <si>
    <t>1509</t>
  </si>
  <si>
    <t>Oude IJsselstreek</t>
  </si>
  <si>
    <t>1734</t>
  </si>
  <si>
    <t>Overbetuwe</t>
  </si>
  <si>
    <t>273</t>
  </si>
  <si>
    <t>Putten</t>
  </si>
  <si>
    <t>274</t>
  </si>
  <si>
    <t>Renkum</t>
  </si>
  <si>
    <t>275</t>
  </si>
  <si>
    <t>Rheden</t>
  </si>
  <si>
    <t>277</t>
  </si>
  <si>
    <t>Rozendaal</t>
  </si>
  <si>
    <t>279</t>
  </si>
  <si>
    <t>Scherpenzeel</t>
  </si>
  <si>
    <t>281</t>
  </si>
  <si>
    <t>Tiel</t>
  </si>
  <si>
    <t>285</t>
  </si>
  <si>
    <t>Voorst</t>
  </si>
  <si>
    <t>289</t>
  </si>
  <si>
    <t>Wageningen</t>
  </si>
  <si>
    <t>1960</t>
  </si>
  <si>
    <t>West Betuwe</t>
  </si>
  <si>
    <t>293</t>
  </si>
  <si>
    <t>Westervoort</t>
  </si>
  <si>
    <t>668</t>
  </si>
  <si>
    <t>West Maas en Waal</t>
  </si>
  <si>
    <t>296</t>
  </si>
  <si>
    <t>Wijchen</t>
  </si>
  <si>
    <t>294</t>
  </si>
  <si>
    <t>Winterswijk</t>
  </si>
  <si>
    <t>297</t>
  </si>
  <si>
    <t>Zaltbommel</t>
  </si>
  <si>
    <t>299</t>
  </si>
  <si>
    <t>Zevenaar</t>
  </si>
  <si>
    <t>301</t>
  </si>
  <si>
    <t>Zutphen</t>
  </si>
  <si>
    <t>Groningen</t>
  </si>
  <si>
    <t>1979</t>
  </si>
  <si>
    <t>Eemsdelta</t>
  </si>
  <si>
    <t>14</t>
  </si>
  <si>
    <t>1966</t>
  </si>
  <si>
    <t>Het Hogeland</t>
  </si>
  <si>
    <t>1952</t>
  </si>
  <si>
    <t>Midden-Groningen</t>
  </si>
  <si>
    <t>1895</t>
  </si>
  <si>
    <t>Oldambt</t>
  </si>
  <si>
    <t>765</t>
  </si>
  <si>
    <t>Pekela</t>
  </si>
  <si>
    <t>37</t>
  </si>
  <si>
    <t>Stadskanaal</t>
  </si>
  <si>
    <t>47</t>
  </si>
  <si>
    <t>Veendam</t>
  </si>
  <si>
    <t>1969</t>
  </si>
  <si>
    <t>Westerkwartier</t>
  </si>
  <si>
    <t>1950</t>
  </si>
  <si>
    <t>Westerwolde</t>
  </si>
  <si>
    <t>Limburg</t>
  </si>
  <si>
    <t>888</t>
  </si>
  <si>
    <t>Beek</t>
  </si>
  <si>
    <t>1954</t>
  </si>
  <si>
    <t>Beekdaelen</t>
  </si>
  <si>
    <t>889</t>
  </si>
  <si>
    <t>Beesel</t>
  </si>
  <si>
    <t>893</t>
  </si>
  <si>
    <t>Bergen (L.)</t>
  </si>
  <si>
    <t>899</t>
  </si>
  <si>
    <t>Brunssum</t>
  </si>
  <si>
    <t>1711</t>
  </si>
  <si>
    <t>Echt-Susteren</t>
  </si>
  <si>
    <t>1903</t>
  </si>
  <si>
    <t>Eijsden-Margraten</t>
  </si>
  <si>
    <t>907</t>
  </si>
  <si>
    <t>Gennep</t>
  </si>
  <si>
    <t>1729</t>
  </si>
  <si>
    <t>Gulpen-Wittem</t>
  </si>
  <si>
    <t>917</t>
  </si>
  <si>
    <t>Heerlen</t>
  </si>
  <si>
    <t>1507</t>
  </si>
  <si>
    <t>Horst aan de Maas</t>
  </si>
  <si>
    <t>928</t>
  </si>
  <si>
    <t>Kerkrade</t>
  </si>
  <si>
    <t>882</t>
  </si>
  <si>
    <t>Landgraaf</t>
  </si>
  <si>
    <t>1640</t>
  </si>
  <si>
    <t>Leudal</t>
  </si>
  <si>
    <t>1641</t>
  </si>
  <si>
    <t>Maasgouw</t>
  </si>
  <si>
    <t>935</t>
  </si>
  <si>
    <t>Maastricht</t>
  </si>
  <si>
    <t>938</t>
  </si>
  <si>
    <t>Meerssen</t>
  </si>
  <si>
    <t>944</t>
  </si>
  <si>
    <t>Mook en Middelaar</t>
  </si>
  <si>
    <t>946</t>
  </si>
  <si>
    <t>Nederweert</t>
  </si>
  <si>
    <t>1894</t>
  </si>
  <si>
    <t>Peel en Maas</t>
  </si>
  <si>
    <t>1669</t>
  </si>
  <si>
    <t>Roerdalen</t>
  </si>
  <si>
    <t>957</t>
  </si>
  <si>
    <t>Roermond</t>
  </si>
  <si>
    <t>965</t>
  </si>
  <si>
    <t>Simpelveld</t>
  </si>
  <si>
    <t>1883</t>
  </si>
  <si>
    <t>Sittard-Geleen</t>
  </si>
  <si>
    <t>971</t>
  </si>
  <si>
    <t>Stein</t>
  </si>
  <si>
    <t>981</t>
  </si>
  <si>
    <t>Vaals</t>
  </si>
  <si>
    <t>994</t>
  </si>
  <si>
    <t>Valkenburg aan de Geul</t>
  </si>
  <si>
    <t>983</t>
  </si>
  <si>
    <t>Venlo</t>
  </si>
  <si>
    <t>984</t>
  </si>
  <si>
    <t>Venray</t>
  </si>
  <si>
    <t>986</t>
  </si>
  <si>
    <t>Voerendaal</t>
  </si>
  <si>
    <t>988</t>
  </si>
  <si>
    <t>Weert</t>
  </si>
  <si>
    <t>Noord-Brabant</t>
  </si>
  <si>
    <t>1723</t>
  </si>
  <si>
    <t>Alphen-Chaam</t>
  </si>
  <si>
    <t>1959</t>
  </si>
  <si>
    <t>Altena</t>
  </si>
  <si>
    <t>743</t>
  </si>
  <si>
    <t>Asten</t>
  </si>
  <si>
    <t>744</t>
  </si>
  <si>
    <t>Baarle-Nassau</t>
  </si>
  <si>
    <t>1724</t>
  </si>
  <si>
    <t>Bergeijk</t>
  </si>
  <si>
    <t>748</t>
  </si>
  <si>
    <t>Bergen op Zoom</t>
  </si>
  <si>
    <t>1721</t>
  </si>
  <si>
    <t>Bernheze</t>
  </si>
  <si>
    <t>753</t>
  </si>
  <si>
    <t>Best</t>
  </si>
  <si>
    <t>1728</t>
  </si>
  <si>
    <t>Bladel</t>
  </si>
  <si>
    <t>755</t>
  </si>
  <si>
    <t>Boekel</t>
  </si>
  <si>
    <t>757</t>
  </si>
  <si>
    <t>Boxtel</t>
  </si>
  <si>
    <t>758</t>
  </si>
  <si>
    <t>Breda</t>
  </si>
  <si>
    <t>1706</t>
  </si>
  <si>
    <t>Cranendonck</t>
  </si>
  <si>
    <t>762</t>
  </si>
  <si>
    <t>Deurne</t>
  </si>
  <si>
    <t>766</t>
  </si>
  <si>
    <t>Dongen</t>
  </si>
  <si>
    <t>1719</t>
  </si>
  <si>
    <t>Drimmelen</t>
  </si>
  <si>
    <t>770</t>
  </si>
  <si>
    <t>Eersel</t>
  </si>
  <si>
    <t>772</t>
  </si>
  <si>
    <t>Eindhoven</t>
  </si>
  <si>
    <t>777</t>
  </si>
  <si>
    <t>Etten-Leur</t>
  </si>
  <si>
    <t>779</t>
  </si>
  <si>
    <t>Geertruidenberg</t>
  </si>
  <si>
    <t>1771</t>
  </si>
  <si>
    <t>Geldrop-Mierlo</t>
  </si>
  <si>
    <t>1652</t>
  </si>
  <si>
    <t>Gemert-Bakel</t>
  </si>
  <si>
    <t>784</t>
  </si>
  <si>
    <t>Gilze en Rijen</t>
  </si>
  <si>
    <t>785</t>
  </si>
  <si>
    <t>Goirle</t>
  </si>
  <si>
    <t>1655</t>
  </si>
  <si>
    <t>Halderberge</t>
  </si>
  <si>
    <t>1658</t>
  </si>
  <si>
    <t>Heeze-Leende</t>
  </si>
  <si>
    <t>794</t>
  </si>
  <si>
    <t>Helmond</t>
  </si>
  <si>
    <t>797</t>
  </si>
  <si>
    <t>Heusden</t>
  </si>
  <si>
    <t>798</t>
  </si>
  <si>
    <t>Hilvarenbeek</t>
  </si>
  <si>
    <t>1659</t>
  </si>
  <si>
    <t>Laarbeek</t>
  </si>
  <si>
    <t>1982</t>
  </si>
  <si>
    <t>Land van Cuijk</t>
  </si>
  <si>
    <t>809</t>
  </si>
  <si>
    <t>Loon op Zand</t>
  </si>
  <si>
    <t>1991</t>
  </si>
  <si>
    <t>Maashorst</t>
  </si>
  <si>
    <t>1948</t>
  </si>
  <si>
    <t>Meierijstad</t>
  </si>
  <si>
    <t>1709</t>
  </si>
  <si>
    <t>Moerdijk</t>
  </si>
  <si>
    <t>820</t>
  </si>
  <si>
    <t>Nuenen, Gerwen en Nederwetten</t>
  </si>
  <si>
    <t>823</t>
  </si>
  <si>
    <t>Oirschot</t>
  </si>
  <si>
    <t>824</t>
  </si>
  <si>
    <t>Oisterwijk</t>
  </si>
  <si>
    <t>826</t>
  </si>
  <si>
    <t>Oosterhout</t>
  </si>
  <si>
    <t>828</t>
  </si>
  <si>
    <t>Oss</t>
  </si>
  <si>
    <t>1667</t>
  </si>
  <si>
    <t>Reusel-De Mierden</t>
  </si>
  <si>
    <t>1674</t>
  </si>
  <si>
    <t>Roosendaal</t>
  </si>
  <si>
    <t>840</t>
  </si>
  <si>
    <t>Rucphen</t>
  </si>
  <si>
    <t>796</t>
  </si>
  <si>
    <t>'s-Hertogenbosch</t>
  </si>
  <si>
    <t>845</t>
  </si>
  <si>
    <t>Sint-Michielsgestel</t>
  </si>
  <si>
    <t>847</t>
  </si>
  <si>
    <t>Someren</t>
  </si>
  <si>
    <t>848</t>
  </si>
  <si>
    <t>Son en Breugel</t>
  </si>
  <si>
    <t>851</t>
  </si>
  <si>
    <t>Steenbergen</t>
  </si>
  <si>
    <t>855</t>
  </si>
  <si>
    <t>Tilburg</t>
  </si>
  <si>
    <t>858</t>
  </si>
  <si>
    <t>Valkenswaard</t>
  </si>
  <si>
    <t>861</t>
  </si>
  <si>
    <t>Veldhoven</t>
  </si>
  <si>
    <t>865</t>
  </si>
  <si>
    <t>Vught</t>
  </si>
  <si>
    <t>866</t>
  </si>
  <si>
    <t>Waalre</t>
  </si>
  <si>
    <t>867</t>
  </si>
  <si>
    <t>Waalwijk</t>
  </si>
  <si>
    <t>873</t>
  </si>
  <si>
    <t>Woensdrecht</t>
  </si>
  <si>
    <t>879</t>
  </si>
  <si>
    <t>Zundert</t>
  </si>
  <si>
    <t>Noord-Holland</t>
  </si>
  <si>
    <t>358</t>
  </si>
  <si>
    <t>Aalsmeer</t>
  </si>
  <si>
    <t>361</t>
  </si>
  <si>
    <t>Alkmaar</t>
  </si>
  <si>
    <t>362</t>
  </si>
  <si>
    <t>Amstelveen</t>
  </si>
  <si>
    <t>363</t>
  </si>
  <si>
    <t>Amsterdam</t>
  </si>
  <si>
    <t>373</t>
  </si>
  <si>
    <t>Bergen (NH.)</t>
  </si>
  <si>
    <t>375</t>
  </si>
  <si>
    <t>Beverwijk</t>
  </si>
  <si>
    <t>376</t>
  </si>
  <si>
    <t>Blaricum</t>
  </si>
  <si>
    <t>377</t>
  </si>
  <si>
    <t>Bloemendaal</t>
  </si>
  <si>
    <t>383</t>
  </si>
  <si>
    <t>Castricum</t>
  </si>
  <si>
    <t>400</t>
  </si>
  <si>
    <t>Den Helder</t>
  </si>
  <si>
    <t>384</t>
  </si>
  <si>
    <t>Diemen</t>
  </si>
  <si>
    <t>1980</t>
  </si>
  <si>
    <t>Dijk en Waard</t>
  </si>
  <si>
    <t>498</t>
  </si>
  <si>
    <t>Drechterland</t>
  </si>
  <si>
    <t>385</t>
  </si>
  <si>
    <t>Edam-Volendam</t>
  </si>
  <si>
    <t>388</t>
  </si>
  <si>
    <t>Enkhuizen</t>
  </si>
  <si>
    <t>1942</t>
  </si>
  <si>
    <t>Gooise Meren</t>
  </si>
  <si>
    <t>392</t>
  </si>
  <si>
    <t>Haarlem</t>
  </si>
  <si>
    <t>394</t>
  </si>
  <si>
    <t>Haarlemmermeer</t>
  </si>
  <si>
    <t>396</t>
  </si>
  <si>
    <t>Heemskerk</t>
  </si>
  <si>
    <t>397</t>
  </si>
  <si>
    <t>Heemstede</t>
  </si>
  <si>
    <t>399</t>
  </si>
  <si>
    <t>Heiloo</t>
  </si>
  <si>
    <t>402</t>
  </si>
  <si>
    <t>Hilversum</t>
  </si>
  <si>
    <t>1911</t>
  </si>
  <si>
    <t>Hollands Kroon</t>
  </si>
  <si>
    <t>405</t>
  </si>
  <si>
    <t>Hoorn</t>
  </si>
  <si>
    <t>406</t>
  </si>
  <si>
    <t>Huizen</t>
  </si>
  <si>
    <t>1598</t>
  </si>
  <si>
    <t>Koggenland</t>
  </si>
  <si>
    <t>415</t>
  </si>
  <si>
    <t>Landsmeer</t>
  </si>
  <si>
    <t>417</t>
  </si>
  <si>
    <t>Laren</t>
  </si>
  <si>
    <t>420</t>
  </si>
  <si>
    <t>Medemblik</t>
  </si>
  <si>
    <t>431</t>
  </si>
  <si>
    <t>Oostzaan</t>
  </si>
  <si>
    <t>432</t>
  </si>
  <si>
    <t>Opmeer</t>
  </si>
  <si>
    <t>437</t>
  </si>
  <si>
    <t>Ouder-Amstel</t>
  </si>
  <si>
    <t>439</t>
  </si>
  <si>
    <t>Purmerend</t>
  </si>
  <si>
    <t>441</t>
  </si>
  <si>
    <t>Schagen</t>
  </si>
  <si>
    <t>532</t>
  </si>
  <si>
    <t>Stede Broec</t>
  </si>
  <si>
    <t>448</t>
  </si>
  <si>
    <t>Texel</t>
  </si>
  <si>
    <t>450</t>
  </si>
  <si>
    <t>Uitgeest</t>
  </si>
  <si>
    <t>451</t>
  </si>
  <si>
    <t>Uithoorn</t>
  </si>
  <si>
    <t>453</t>
  </si>
  <si>
    <t>Velsen</t>
  </si>
  <si>
    <t>852</t>
  </si>
  <si>
    <t>Waterland</t>
  </si>
  <si>
    <t>1696</t>
  </si>
  <si>
    <t>Wijdemeren</t>
  </si>
  <si>
    <t>880</t>
  </si>
  <si>
    <t>Wormerland</t>
  </si>
  <si>
    <t>479</t>
  </si>
  <si>
    <t>Zaanstad</t>
  </si>
  <si>
    <t>473</t>
  </si>
  <si>
    <t>Zandvoort</t>
  </si>
  <si>
    <t>Overijssel</t>
  </si>
  <si>
    <t>141</t>
  </si>
  <si>
    <t>Almelo</t>
  </si>
  <si>
    <t>147</t>
  </si>
  <si>
    <t>Borne</t>
  </si>
  <si>
    <t>148</t>
  </si>
  <si>
    <t>Dalfsen</t>
  </si>
  <si>
    <t>150</t>
  </si>
  <si>
    <t>Deventer</t>
  </si>
  <si>
    <t>1774</t>
  </si>
  <si>
    <t>Dinkelland</t>
  </si>
  <si>
    <t>153</t>
  </si>
  <si>
    <t>Enschede</t>
  </si>
  <si>
    <t>158</t>
  </si>
  <si>
    <t>Haaksbergen</t>
  </si>
  <si>
    <t>160</t>
  </si>
  <si>
    <t>Hardenberg</t>
  </si>
  <si>
    <t>163</t>
  </si>
  <si>
    <t>Hellendoorn</t>
  </si>
  <si>
    <t>164</t>
  </si>
  <si>
    <t>Hengelo</t>
  </si>
  <si>
    <t>1735</t>
  </si>
  <si>
    <t>Hof van Twente</t>
  </si>
  <si>
    <t>166</t>
  </si>
  <si>
    <t>Kampen</t>
  </si>
  <si>
    <t>168</t>
  </si>
  <si>
    <t>Losser</t>
  </si>
  <si>
    <t>173</t>
  </si>
  <si>
    <t>Oldenzaal</t>
  </si>
  <si>
    <t>1773</t>
  </si>
  <si>
    <t>Olst-Wijhe</t>
  </si>
  <si>
    <t>175</t>
  </si>
  <si>
    <t>Ommen</t>
  </si>
  <si>
    <t>177</t>
  </si>
  <si>
    <t>Raalte</t>
  </si>
  <si>
    <t>1742</t>
  </si>
  <si>
    <t>Rijssen-Holten</t>
  </si>
  <si>
    <t>180</t>
  </si>
  <si>
    <t>Staphorst</t>
  </si>
  <si>
    <t>1708</t>
  </si>
  <si>
    <t>Steenwijkerland</t>
  </si>
  <si>
    <t>183</t>
  </si>
  <si>
    <t>Tubbergen</t>
  </si>
  <si>
    <t>1700</t>
  </si>
  <si>
    <t>Twenterand</t>
  </si>
  <si>
    <t>189</t>
  </si>
  <si>
    <t>Wierden</t>
  </si>
  <si>
    <t>1896</t>
  </si>
  <si>
    <t>Zwartewaterland</t>
  </si>
  <si>
    <t>193</t>
  </si>
  <si>
    <t>Zwolle</t>
  </si>
  <si>
    <t>Utrecht</t>
  </si>
  <si>
    <t>307</t>
  </si>
  <si>
    <t>Amersfoort</t>
  </si>
  <si>
    <t>308</t>
  </si>
  <si>
    <t>Baarn</t>
  </si>
  <si>
    <t>312</t>
  </si>
  <si>
    <t>Bunnik</t>
  </si>
  <si>
    <t>313</t>
  </si>
  <si>
    <t>Bunschoten</t>
  </si>
  <si>
    <t>310</t>
  </si>
  <si>
    <t>De Bilt</t>
  </si>
  <si>
    <t>736</t>
  </si>
  <si>
    <t>De Ronde Venen</t>
  </si>
  <si>
    <t>317</t>
  </si>
  <si>
    <t>Eemnes</t>
  </si>
  <si>
    <t>321</t>
  </si>
  <si>
    <t>Houten</t>
  </si>
  <si>
    <t>353</t>
  </si>
  <si>
    <t>IJsselstein</t>
  </si>
  <si>
    <t>327</t>
  </si>
  <si>
    <t>Leusden</t>
  </si>
  <si>
    <t>331</t>
  </si>
  <si>
    <t>Lopik</t>
  </si>
  <si>
    <t>335</t>
  </si>
  <si>
    <t>Montfoort</t>
  </si>
  <si>
    <t>356</t>
  </si>
  <si>
    <t>Nieuwegein</t>
  </si>
  <si>
    <t>589</t>
  </si>
  <si>
    <t>Oudewater</t>
  </si>
  <si>
    <t>339</t>
  </si>
  <si>
    <t>Renswoude</t>
  </si>
  <si>
    <t>340</t>
  </si>
  <si>
    <t>Rhenen</t>
  </si>
  <si>
    <t>342</t>
  </si>
  <si>
    <t>Soest</t>
  </si>
  <si>
    <t>1904</t>
  </si>
  <si>
    <t>Stichtse Vecht</t>
  </si>
  <si>
    <t>344</t>
  </si>
  <si>
    <t>1581</t>
  </si>
  <si>
    <t>Utrechtse Heuvelrug</t>
  </si>
  <si>
    <t>345</t>
  </si>
  <si>
    <t>Veenendaal</t>
  </si>
  <si>
    <t>1961</t>
  </si>
  <si>
    <t>Vijfheerenlanden</t>
  </si>
  <si>
    <t>352</t>
  </si>
  <si>
    <t>Wijk bij Duurstede</t>
  </si>
  <si>
    <t>632</t>
  </si>
  <si>
    <t>Woerden</t>
  </si>
  <si>
    <t>351</t>
  </si>
  <si>
    <t>Woudenberg</t>
  </si>
  <si>
    <t>355</t>
  </si>
  <si>
    <t>Zeist</t>
  </si>
  <si>
    <t>Zeeland</t>
  </si>
  <si>
    <t>654</t>
  </si>
  <si>
    <t>Borsele</t>
  </si>
  <si>
    <t>664</t>
  </si>
  <si>
    <t>Goes</t>
  </si>
  <si>
    <t>677</t>
  </si>
  <si>
    <t>Hulst</t>
  </si>
  <si>
    <t>678</t>
  </si>
  <si>
    <t>Kapelle</t>
  </si>
  <si>
    <t>687</t>
  </si>
  <si>
    <t>Middelburg</t>
  </si>
  <si>
    <t>1695</t>
  </si>
  <si>
    <t>Noord-Beveland</t>
  </si>
  <si>
    <t>703</t>
  </si>
  <si>
    <t>Reimerswaal</t>
  </si>
  <si>
    <t>1676</t>
  </si>
  <si>
    <t>Schouwen-Duiveland</t>
  </si>
  <si>
    <t>1714</t>
  </si>
  <si>
    <t>Sluis</t>
  </si>
  <si>
    <t>715</t>
  </si>
  <si>
    <t>Terneuzen</t>
  </si>
  <si>
    <t>716</t>
  </si>
  <si>
    <t>Tholen</t>
  </si>
  <si>
    <t>717</t>
  </si>
  <si>
    <t>Veere</t>
  </si>
  <si>
    <t>718</t>
  </si>
  <si>
    <t>Vlissingen</t>
  </si>
  <si>
    <t>Zuid-Holland</t>
  </si>
  <si>
    <t>482</t>
  </si>
  <si>
    <t>Alblasserdam</t>
  </si>
  <si>
    <t>613</t>
  </si>
  <si>
    <t>Albrandswaard</t>
  </si>
  <si>
    <t>484</t>
  </si>
  <si>
    <t>Alphen aan den Rijn</t>
  </si>
  <si>
    <t>489</t>
  </si>
  <si>
    <t>Barendrecht</t>
  </si>
  <si>
    <t>1901</t>
  </si>
  <si>
    <t>Bodegraven-Reeuwijk</t>
  </si>
  <si>
    <t>502</t>
  </si>
  <si>
    <t>Capelle aan den IJssel</t>
  </si>
  <si>
    <t>503</t>
  </si>
  <si>
    <t>Delft</t>
  </si>
  <si>
    <t>505</t>
  </si>
  <si>
    <t>Dordrecht</t>
  </si>
  <si>
    <t>1924</t>
  </si>
  <si>
    <t>Goeree-Overflakkee</t>
  </si>
  <si>
    <t>512</t>
  </si>
  <si>
    <t>Gorinchem</t>
  </si>
  <si>
    <t>513</t>
  </si>
  <si>
    <t>Gouda</t>
  </si>
  <si>
    <t>523</t>
  </si>
  <si>
    <t>Hardinxveld-Giessendam</t>
  </si>
  <si>
    <t>531</t>
  </si>
  <si>
    <t>Hendrik-Ido-Ambacht</t>
  </si>
  <si>
    <t>534</t>
  </si>
  <si>
    <t>Hillegom</t>
  </si>
  <si>
    <t>1963</t>
  </si>
  <si>
    <t>Hoeksche Waard</t>
  </si>
  <si>
    <t>1884</t>
  </si>
  <si>
    <t>Kaag en Braassem</t>
  </si>
  <si>
    <t>537</t>
  </si>
  <si>
    <t>Katwijk</t>
  </si>
  <si>
    <t>542</t>
  </si>
  <si>
    <t>Krimpen aan den IJssel</t>
  </si>
  <si>
    <t>1931</t>
  </si>
  <si>
    <t>Krimpenerwaard</t>
  </si>
  <si>
    <t>1621</t>
  </si>
  <si>
    <t>Lansingerland</t>
  </si>
  <si>
    <t>546</t>
  </si>
  <si>
    <t>Leiden</t>
  </si>
  <si>
    <t>547</t>
  </si>
  <si>
    <t>Leiderdorp</t>
  </si>
  <si>
    <t>1916</t>
  </si>
  <si>
    <t>Leidschendam-Voorburg</t>
  </si>
  <si>
    <t>553</t>
  </si>
  <si>
    <t>Lisse</t>
  </si>
  <si>
    <t>556</t>
  </si>
  <si>
    <t>Maassluis</t>
  </si>
  <si>
    <t>1842</t>
  </si>
  <si>
    <t>Midden-Delfland</t>
  </si>
  <si>
    <t>1978</t>
  </si>
  <si>
    <t>Molenlanden</t>
  </si>
  <si>
    <t>569</t>
  </si>
  <si>
    <t>Nieuwkoop</t>
  </si>
  <si>
    <t>1930</t>
  </si>
  <si>
    <t>Nissewaard</t>
  </si>
  <si>
    <t>575</t>
  </si>
  <si>
    <t>Noordwijk</t>
  </si>
  <si>
    <t>579</t>
  </si>
  <si>
    <t>Oegstgeest</t>
  </si>
  <si>
    <t>590</t>
  </si>
  <si>
    <t>Papendrecht</t>
  </si>
  <si>
    <t>1926</t>
  </si>
  <si>
    <t>Pijnacker-Nootdorp</t>
  </si>
  <si>
    <t>597</t>
  </si>
  <si>
    <t>Ridderkerk</t>
  </si>
  <si>
    <t>603</t>
  </si>
  <si>
    <t>Rijswijk</t>
  </si>
  <si>
    <t>599</t>
  </si>
  <si>
    <t>Rotterdam</t>
  </si>
  <si>
    <t>606</t>
  </si>
  <si>
    <t>Schiedam</t>
  </si>
  <si>
    <t>518</t>
  </si>
  <si>
    <t>'s-Gravenhage</t>
  </si>
  <si>
    <t>610</t>
  </si>
  <si>
    <t>Sliedrecht</t>
  </si>
  <si>
    <t>1525</t>
  </si>
  <si>
    <t>Teylingen</t>
  </si>
  <si>
    <t>622</t>
  </si>
  <si>
    <t>Vlaardingen</t>
  </si>
  <si>
    <t>1992</t>
  </si>
  <si>
    <t>Voorne aan Zee</t>
  </si>
  <si>
    <t>626</t>
  </si>
  <si>
    <t>Voorschoten</t>
  </si>
  <si>
    <t>627</t>
  </si>
  <si>
    <t>Waddinxveen</t>
  </si>
  <si>
    <t>629</t>
  </si>
  <si>
    <t>Wassenaar</t>
  </si>
  <si>
    <t>1783</t>
  </si>
  <si>
    <t>Westland</t>
  </si>
  <si>
    <t>637</t>
  </si>
  <si>
    <t>Zoetermeer</t>
  </si>
  <si>
    <t>638</t>
  </si>
  <si>
    <t>Zoeterwoude</t>
  </si>
  <si>
    <t>1892</t>
  </si>
  <si>
    <t>Zuidplas</t>
  </si>
  <si>
    <t>642</t>
  </si>
  <si>
    <t>Zwijndrecht</t>
  </si>
  <si>
    <t>0000</t>
  </si>
  <si>
    <t>Buitenland en onbekend</t>
  </si>
  <si>
    <t>Werk-hervatting</t>
  </si>
  <si>
    <t>Maximale duur bereikt</t>
  </si>
  <si>
    <t>Noardeast-Fryslân</t>
  </si>
  <si>
    <t xml:space="preserve"> &lt; 6 mnd</t>
  </si>
  <si>
    <t>6-12 mnd</t>
  </si>
  <si>
    <t>&gt;= 12 mnd</t>
  </si>
  <si>
    <t>Reden overig</t>
  </si>
  <si>
    <t>Tabel 2.2.1 Uitkeringsgerechtigden WAZ naar provincie en gemeente, eind 2025   (aantal inwoners per 1-1-2025)</t>
  </si>
  <si>
    <t>Tabel 2.3.1. Uitkeringsgerechtigden WAJONG naar provincie en gemeente, eind 2025   (aantal inwoners per 1-1-2025)</t>
  </si>
  <si>
    <t>Tabel 2.1.1 Uitkeringsgerechtigden WAO naar provincie en gemeente, eind 2025   (aantal inwoners per 1-1-2025)</t>
  </si>
  <si>
    <t>Tabel 2.4.1 Uitkeringsgerechtigden WIA naar provincie en gemeente, eind 2025   (aantal inwoners per 1-1-2025)</t>
  </si>
  <si>
    <t>Tabel 2.5.1 Uitkeringsgerechtigden WW naar provincie en gemeente, eind 2025   (aantal inwoners per 1-1-2025)</t>
  </si>
  <si>
    <t>&lt; 55 jaar</t>
  </si>
  <si>
    <t>&gt;= 55 jaar</t>
  </si>
  <si>
    <t>Uitkeringen</t>
  </si>
  <si>
    <t>beeindigd</t>
  </si>
  <si>
    <t>Mate AO</t>
  </si>
  <si>
    <t>t/m 34 jaar</t>
  </si>
  <si>
    <t>&gt;= 45 jaar</t>
  </si>
  <si>
    <t>t/m 44 jaar</t>
  </si>
  <si>
    <t>nieuw</t>
  </si>
  <si>
    <t>Beëindigd</t>
  </si>
  <si>
    <t/>
  </si>
  <si>
    <t>Uitkeringsduur &gt;= 5 jaar</t>
  </si>
  <si>
    <t>Uitkeringsduur</t>
  </si>
  <si>
    <t>Uitkeringen beëindigd</t>
  </si>
  <si>
    <t>Arbeidsvermogen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</si>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</sst>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>
    <font>
      <sz val="10"/>
      <name val="Arial"/>
    </font>
    <font>
      <sz val="9"/>
      <color indexed="63"/>
      <name val="Arial"/>
    </font>
    <font>
      <sz val="10"/>
      <name val="Arial"/>
      <family val="2"/>
    </font>
    <font>
      <sz val="8"/>
      <color rgb="FF003282"/>
      <name val="UWV Werk"/>
      <family val="2"/>
    </font>
    <font>
      <b/>
      <sz val="8"/>
      <color rgb="FF003282"/>
      <name val="UWV Werk"/>
      <family val="2"/>
    </font>
    <font>
      <sz val="8"/>
      <color indexed="63"/>
      <name val="UWV Werk"/>
      <family val="2"/>
    </font>
    <font>
      <sz val="8"/>
      <color theme="0"/>
      <name val="UWV Werk"/>
      <family val="2"/>
    </font>
    <font>
      <b/>
      <sz val="8"/>
      <color indexed="9"/>
      <name val="UWV Werk"/>
      <family val="2"/>
    </font>
    <font>
      <sz val="8"/>
      <color indexed="9"/>
      <name val="UWV Werk"/>
      <family val="2"/>
    </font>
    <font>
      <sz val="8"/>
      <color rgb="FF0078D2"/>
      <name val="UWV Werk"/>
      <family val="2"/>
    </font>
    <font>
      <b/>
      <sz val="8"/>
      <color rgb="FF0078D2"/>
      <name val="UWV Werk"/>
      <family val="2"/>
    </font>
    <font>
      <sz val="8"/>
      <color indexed="8"/>
      <name val="UWV Werk"/>
      <family val="2"/>
    </font>
    <font>
      <sz val="8"/>
      <color indexed="30"/>
      <name val="UWV Werk"/>
      <family val="2"/>
    </font>
    <font>
      <sz val="8"/>
      <name val="UWV Werk"/>
      <family val="2"/>
    </font>
    <font>
      <b/>
      <sz val="8"/>
      <color indexed="8"/>
      <name val="UWV Werk"/>
      <family val="2"/>
    </font>
    <font>
      <b/>
      <sz val="8"/>
      <color indexed="63"/>
      <name val="UWV Werk"/>
      <family val="2"/>
    </font>
    <font>
      <b/>
      <sz val="8"/>
      <color rgb="FF0066CC"/>
      <name val="UWV Werk"/>
      <family val="2"/>
    </font>
    <font>
      <sz val="9"/>
      <color indexed="63"/>
      <name val="Arial"/>
      <family val="2"/>
    </font>
    <font>
      <sz val="8"/>
      <color rgb="FF0066CC"/>
      <name val="UWV Werk"/>
      <family val="2"/>
    </font>
    <font>
      <sz val="7"/>
      <color indexed="9"/>
      <name val="UWV Werk"/>
      <family val="2"/>
    </font>
    <font>
      <sz val="8"/>
      <color indexed="30"/>
      <name val="Arial"/>
      <family val="2"/>
    </font>
    <font>
      <sz val="8"/>
      <color indexed="8"/>
      <name val="Arial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sz val="8"/>
      <name val="Verdana"/>
      <family val="2"/>
    </font>
    <font>
      <b/>
      <sz val="8"/>
      <color theme="0"/>
      <name val="UWV Werk"/>
      <family val="2"/>
    </font>
    <font>
      <b/>
      <sz val="9"/>
      <color indexed="63"/>
      <name val="Arial"/>
      <family val="2"/>
    </font>
    <font>
      <sz val="8"/>
      <color indexed="6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0078D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rgb="FF0078D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30"/>
      </bottom>
      <diagonal/>
    </border>
    <border>
      <left/>
      <right/>
      <top style="thin">
        <color rgb="FF0078D2"/>
      </top>
      <bottom style="thin">
        <color indexed="30"/>
      </bottom>
      <diagonal/>
    </border>
    <border>
      <left/>
      <right/>
      <top style="thin">
        <color rgb="FF0078D2"/>
      </top>
      <bottom style="thin">
        <color rgb="FF0078D2"/>
      </bottom>
      <diagonal/>
    </border>
    <border>
      <left/>
      <right/>
      <top style="thin">
        <color rgb="FF0066CC"/>
      </top>
      <bottom style="thin">
        <color indexed="30"/>
      </bottom>
      <diagonal/>
    </border>
    <border>
      <left/>
      <right/>
      <top style="thin">
        <color rgb="FF0066CC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49" fontId="4" fillId="4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left" vertical="center" wrapText="1"/>
    </xf>
    <xf numFmtId="1" fontId="7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top"/>
    </xf>
    <xf numFmtId="49" fontId="7" fillId="3" borderId="0" xfId="0" applyNumberFormat="1" applyFont="1" applyFill="1" applyAlignment="1">
      <alignment horizontal="left" vertical="top"/>
    </xf>
    <xf numFmtId="0" fontId="6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Alignment="1">
      <alignment vertical="center"/>
    </xf>
    <xf numFmtId="1" fontId="10" fillId="4" borderId="0" xfId="0" applyNumberFormat="1" applyFont="1" applyFill="1" applyAlignment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1" fontId="9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vertical="center"/>
    </xf>
    <xf numFmtId="1" fontId="10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left"/>
    </xf>
    <xf numFmtId="3" fontId="3" fillId="5" borderId="1" xfId="0" applyNumberFormat="1" applyFont="1" applyFill="1" applyBorder="1" applyAlignment="1">
      <alignment horizontal="right" vertical="center" wrapText="1"/>
    </xf>
    <xf numFmtId="3" fontId="4" fillId="5" borderId="0" xfId="0" applyNumberFormat="1" applyFont="1" applyFill="1" applyAlignment="1">
      <alignment vertical="center"/>
    </xf>
    <xf numFmtId="3" fontId="3" fillId="5" borderId="2" xfId="0" applyNumberFormat="1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3" fillId="5" borderId="3" xfId="0" applyNumberFormat="1" applyFont="1" applyFill="1" applyBorder="1" applyAlignment="1">
      <alignment horizontal="right" vertical="center" wrapText="1"/>
    </xf>
    <xf numFmtId="49" fontId="4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left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Alignment="1">
      <alignment horizontal="right" vertical="center" wrapText="1"/>
    </xf>
    <xf numFmtId="164" fontId="3" fillId="5" borderId="2" xfId="0" applyNumberFormat="1" applyFont="1" applyFill="1" applyBorder="1" applyAlignment="1">
      <alignment horizontal="right" vertical="center" wrapText="1"/>
    </xf>
    <xf numFmtId="164" fontId="3" fillId="5" borderId="3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3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horizontal="right" vertical="top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0" xfId="0" applyNumberFormat="1" applyFont="1" applyFill="1" applyAlignment="1">
      <alignment horizontal="right" vertical="top"/>
    </xf>
    <xf numFmtId="3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164" fontId="11" fillId="2" borderId="1" xfId="0" applyNumberFormat="1" applyFont="1" applyFill="1" applyBorder="1" applyAlignment="1">
      <alignment horizontal="right" vertical="center" wrapText="1"/>
    </xf>
    <xf numFmtId="0" fontId="13" fillId="0" borderId="0" xfId="0" applyFont="1"/>
    <xf numFmtId="49" fontId="12" fillId="2" borderId="0" xfId="0" applyNumberFormat="1" applyFont="1" applyFill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3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49" fontId="12" fillId="2" borderId="4" xfId="0" applyNumberFormat="1" applyFont="1" applyFill="1" applyBorder="1" applyAlignment="1">
      <alignment horizontal="left" vertical="center"/>
    </xf>
    <xf numFmtId="3" fontId="11" fillId="5" borderId="4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1" fillId="5" borderId="4" xfId="0" applyFont="1" applyFill="1" applyBorder="1" applyAlignment="1">
      <alignment horizontal="right" vertical="center" wrapText="1"/>
    </xf>
    <xf numFmtId="49" fontId="12" fillId="2" borderId="0" xfId="0" applyNumberFormat="1" applyFont="1" applyFill="1" applyAlignment="1">
      <alignment horizontal="lef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7" fillId="2" borderId="0" xfId="0" applyFont="1" applyFill="1" applyAlignment="1">
      <alignment horizontal="left"/>
    </xf>
    <xf numFmtId="49" fontId="20" fillId="2" borderId="0" xfId="0" applyNumberFormat="1" applyFont="1" applyFill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right" vertical="center" wrapText="1"/>
    </xf>
    <xf numFmtId="3" fontId="21" fillId="5" borderId="1" xfId="0" applyNumberFormat="1" applyFont="1" applyFill="1" applyBorder="1" applyAlignment="1">
      <alignment horizontal="right" vertical="center" wrapText="1"/>
    </xf>
    <xf numFmtId="164" fontId="21" fillId="5" borderId="1" xfId="0" applyNumberFormat="1" applyFont="1" applyFill="1" applyBorder="1" applyAlignment="1">
      <alignment horizontal="right" vertical="center" wrapText="1"/>
    </xf>
    <xf numFmtId="0" fontId="21" fillId="5" borderId="1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left"/>
    </xf>
    <xf numFmtId="0" fontId="22" fillId="4" borderId="0" xfId="0" applyFont="1" applyFill="1" applyAlignment="1">
      <alignment horizontal="left"/>
    </xf>
    <xf numFmtId="49" fontId="23" fillId="4" borderId="0" xfId="0" applyNumberFormat="1" applyFont="1" applyFill="1" applyAlignment="1">
      <alignment vertical="center"/>
    </xf>
    <xf numFmtId="49" fontId="23" fillId="0" borderId="0" xfId="0" applyNumberFormat="1" applyFont="1" applyAlignment="1">
      <alignment vertical="center"/>
    </xf>
    <xf numFmtId="0" fontId="24" fillId="0" borderId="0" xfId="0" applyFont="1"/>
    <xf numFmtId="49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1" fontId="13" fillId="0" borderId="0" xfId="0" applyNumberFormat="1" applyFont="1"/>
    <xf numFmtId="49" fontId="8" fillId="6" borderId="0" xfId="0" applyNumberFormat="1" applyFont="1" applyFill="1" applyAlignment="1">
      <alignment horizontal="left" vertical="top"/>
    </xf>
    <xf numFmtId="49" fontId="7" fillId="3" borderId="0" xfId="0" applyNumberFormat="1" applyFont="1" applyFill="1" applyAlignment="1">
      <alignment horizontal="left" vertical="top" wrapText="1"/>
    </xf>
    <xf numFmtId="49" fontId="8" fillId="3" borderId="0" xfId="0" applyNumberFormat="1" applyFont="1" applyFill="1" applyAlignment="1">
      <alignment horizontal="left" vertical="top" wrapText="1"/>
    </xf>
    <xf numFmtId="49" fontId="7" fillId="3" borderId="0" xfId="0" applyNumberFormat="1" applyFont="1" applyFill="1" applyAlignment="1">
      <alignment horizontal="right" vertical="top" wrapText="1"/>
    </xf>
    <xf numFmtId="0" fontId="5" fillId="3" borderId="0" xfId="0" applyFont="1" applyFill="1" applyAlignment="1">
      <alignment horizontal="left"/>
    </xf>
    <xf numFmtId="49" fontId="8" fillId="3" borderId="0" xfId="0" applyNumberFormat="1" applyFont="1" applyFill="1" applyAlignment="1">
      <alignment horizontal="right" vertical="top" wrapText="1"/>
    </xf>
    <xf numFmtId="0" fontId="7" fillId="3" borderId="0" xfId="0" applyFont="1" applyFill="1" applyAlignment="1">
      <alignment vertical="top" wrapText="1"/>
    </xf>
    <xf numFmtId="49" fontId="16" fillId="3" borderId="0" xfId="0" applyNumberFormat="1" applyFont="1" applyFill="1" applyAlignment="1">
      <alignment horizontal="right" vertical="top" wrapText="1"/>
    </xf>
    <xf numFmtId="49" fontId="7" fillId="3" borderId="0" xfId="0" applyNumberFormat="1" applyFont="1" applyFill="1" applyAlignment="1">
      <alignment vertical="top" wrapText="1"/>
    </xf>
    <xf numFmtId="49" fontId="25" fillId="3" borderId="0" xfId="0" applyNumberFormat="1" applyFont="1" applyFill="1" applyAlignment="1">
      <alignment horizontal="left" vertical="top" wrapText="1"/>
    </xf>
    <xf numFmtId="49" fontId="25" fillId="3" borderId="0" xfId="0" applyNumberFormat="1" applyFont="1" applyFill="1" applyAlignment="1">
      <alignment horizontal="right" vertical="top" wrapText="1"/>
    </xf>
    <xf numFmtId="0" fontId="25" fillId="6" borderId="0" xfId="0" applyFont="1" applyFill="1"/>
    <xf numFmtId="49" fontId="6" fillId="3" borderId="0" xfId="0" applyNumberFormat="1" applyFont="1" applyFill="1" applyAlignment="1">
      <alignment horizontal="right" vertical="top" wrapText="1"/>
    </xf>
    <xf numFmtId="0" fontId="25" fillId="6" borderId="0" xfId="0" applyFont="1" applyFill="1" applyAlignment="1">
      <alignment horizontal="right"/>
    </xf>
    <xf numFmtId="3" fontId="11" fillId="4" borderId="1" xfId="0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left"/>
    </xf>
    <xf numFmtId="49" fontId="18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right" vertical="top" wrapText="1"/>
    </xf>
    <xf numFmtId="2" fontId="7" fillId="3" borderId="0" xfId="0" applyNumberFormat="1" applyFont="1" applyFill="1" applyAlignment="1">
      <alignment vertical="top" wrapText="1"/>
    </xf>
    <xf numFmtId="2" fontId="7" fillId="3" borderId="0" xfId="0" applyNumberFormat="1" applyFont="1" applyFill="1" applyAlignment="1">
      <alignment horizontal="left" vertical="top" wrapText="1"/>
    </xf>
    <xf numFmtId="2" fontId="12" fillId="2" borderId="1" xfId="0" applyNumberFormat="1" applyFont="1" applyFill="1" applyBorder="1" applyAlignment="1">
      <alignment horizontal="left" vertical="center"/>
    </xf>
    <xf numFmtId="2" fontId="13" fillId="0" borderId="0" xfId="0" applyNumberFormat="1" applyFont="1"/>
    <xf numFmtId="0" fontId="12" fillId="2" borderId="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25" fillId="6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 vertical="top" wrapText="1"/>
    </xf>
    <xf numFmtId="49" fontId="14" fillId="2" borderId="0" xfId="0" applyNumberFormat="1" applyFont="1" applyFill="1" applyAlignment="1">
      <alignment horizontal="left" vertical="top" wrapText="1"/>
    </xf>
    <xf numFmtId="49" fontId="7" fillId="3" borderId="0" xfId="0" applyNumberFormat="1" applyFont="1" applyFill="1" applyAlignment="1">
      <alignment horizontal="center" vertical="center" wrapText="1"/>
    </xf>
    <xf numFmtId="49" fontId="15" fillId="2" borderId="0" xfId="0" applyNumberFormat="1" applyFont="1" applyFill="1" applyAlignment="1">
      <alignment horizontal="left" vertical="top"/>
    </xf>
    <xf numFmtId="49" fontId="7" fillId="3" borderId="0" xfId="0" applyNumberFormat="1" applyFont="1" applyFill="1" applyAlignment="1">
      <alignment horizontal="center" vertical="top"/>
    </xf>
  </cellXfs>
  <cellStyles count="1">
    <cellStyle name="Standaard" xfId="0" builtinId="0"/>
  </cellStyles>
  <dxfs count="2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8D2"/>
      <color rgb="FF0066CC"/>
      <color rgb="FF0032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62"/>
  <sheetViews>
    <sheetView zoomScaleNormal="100" workbookViewId="0">
      <selection sqref="A1:M1"/>
    </sheetView>
  </sheetViews>
  <sheetFormatPr defaultRowHeight="12" customHeight="1"/>
  <cols>
    <col min="1" max="1" width="11.28515625" style="51" bestFit="1" customWidth="1"/>
    <col min="2" max="2" width="12" style="81" bestFit="1" customWidth="1"/>
    <col min="3" max="3" width="24.5703125" style="51" bestFit="1" customWidth="1"/>
    <col min="4" max="4" width="7.42578125" style="51" bestFit="1" customWidth="1"/>
    <col min="5" max="5" width="6" style="51" bestFit="1" customWidth="1"/>
    <col min="6" max="6" width="9" style="51" bestFit="1" customWidth="1"/>
    <col min="7" max="7" width="4.42578125" style="51" bestFit="1" customWidth="1"/>
    <col min="8" max="8" width="5.42578125" style="51" bestFit="1" customWidth="1"/>
    <col min="9" max="9" width="4.85546875" style="51" bestFit="1" customWidth="1"/>
    <col min="10" max="10" width="6.5703125" style="51" bestFit="1" customWidth="1"/>
    <col min="11" max="11" width="6.85546875" style="51" bestFit="1" customWidth="1"/>
    <col min="12" max="12" width="7.7109375" style="51" bestFit="1" customWidth="1"/>
    <col min="13" max="13" width="9.28515625" style="51" bestFit="1" customWidth="1"/>
    <col min="14" max="16384" width="9.140625" style="78"/>
  </cols>
  <sheetData>
    <row r="1" spans="1:13" s="74" customFormat="1" ht="12" customHeight="1">
      <c r="A1" s="111" t="s">
        <v>725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74" customFormat="1" ht="12" customHeight="1">
      <c r="A2" s="8" t="s">
        <v>6</v>
      </c>
      <c r="B2" s="9" t="s">
        <v>7</v>
      </c>
      <c r="C2" s="8" t="s">
        <v>8</v>
      </c>
      <c r="D2" s="8" t="s">
        <v>0</v>
      </c>
      <c r="E2" s="8" t="s">
        <v>9</v>
      </c>
      <c r="F2" s="8" t="s">
        <v>10</v>
      </c>
      <c r="G2" s="110" t="s">
        <v>1</v>
      </c>
      <c r="H2" s="110"/>
      <c r="I2" s="110" t="s">
        <v>732</v>
      </c>
      <c r="J2" s="110"/>
      <c r="K2" s="110" t="s">
        <v>3</v>
      </c>
      <c r="L2" s="110"/>
      <c r="M2" s="46" t="s">
        <v>730</v>
      </c>
    </row>
    <row r="3" spans="1:13" s="74" customFormat="1" ht="12" customHeight="1">
      <c r="A3" s="10"/>
      <c r="B3" s="11"/>
      <c r="C3" s="82"/>
      <c r="D3" s="10"/>
      <c r="E3" s="10"/>
      <c r="F3" s="10"/>
      <c r="G3" s="45" t="s">
        <v>11</v>
      </c>
      <c r="H3" s="45" t="s">
        <v>12</v>
      </c>
      <c r="I3" s="45" t="s">
        <v>13</v>
      </c>
      <c r="J3" s="45" t="s">
        <v>14</v>
      </c>
      <c r="K3" s="45" t="s">
        <v>728</v>
      </c>
      <c r="L3" s="45" t="s">
        <v>729</v>
      </c>
      <c r="M3" s="47" t="s">
        <v>731</v>
      </c>
    </row>
    <row r="4" spans="1:13" s="74" customFormat="1" ht="12" customHeight="1">
      <c r="A4" s="16" t="s">
        <v>21</v>
      </c>
      <c r="B4" s="17">
        <v>1680</v>
      </c>
      <c r="C4" s="16" t="s">
        <v>23</v>
      </c>
      <c r="D4" s="29">
        <v>14908</v>
      </c>
      <c r="E4" s="3">
        <v>167</v>
      </c>
      <c r="F4" s="36">
        <v>1.1202039173598069E-2</v>
      </c>
      <c r="G4" s="3">
        <v>62</v>
      </c>
      <c r="H4" s="40">
        <v>105</v>
      </c>
      <c r="I4" s="3">
        <v>51</v>
      </c>
      <c r="J4" s="40">
        <v>116</v>
      </c>
      <c r="K4" s="3">
        <v>28</v>
      </c>
      <c r="L4" s="40">
        <v>139</v>
      </c>
      <c r="M4" s="3">
        <v>24</v>
      </c>
    </row>
    <row r="5" spans="1:13" s="74" customFormat="1" ht="12" customHeight="1">
      <c r="A5" s="16" t="s">
        <v>21</v>
      </c>
      <c r="B5" s="17" t="s">
        <v>24</v>
      </c>
      <c r="C5" s="16" t="s">
        <v>25</v>
      </c>
      <c r="D5" s="29">
        <v>44587</v>
      </c>
      <c r="E5" s="3">
        <v>547</v>
      </c>
      <c r="F5" s="36">
        <v>1.2268149909166349E-2</v>
      </c>
      <c r="G5" s="3">
        <v>231</v>
      </c>
      <c r="H5" s="40">
        <v>316</v>
      </c>
      <c r="I5" s="3">
        <v>126</v>
      </c>
      <c r="J5" s="40">
        <v>421</v>
      </c>
      <c r="K5" s="3">
        <v>130</v>
      </c>
      <c r="L5" s="40">
        <v>417</v>
      </c>
      <c r="M5" s="3">
        <v>65</v>
      </c>
    </row>
    <row r="6" spans="1:13" s="74" customFormat="1" ht="12" customHeight="1">
      <c r="A6" s="16" t="s">
        <v>21</v>
      </c>
      <c r="B6" s="17" t="s">
        <v>26</v>
      </c>
      <c r="C6" s="16" t="s">
        <v>27</v>
      </c>
      <c r="D6" s="29">
        <v>15538</v>
      </c>
      <c r="E6" s="3">
        <v>234</v>
      </c>
      <c r="F6" s="36">
        <v>1.5059853262968208E-2</v>
      </c>
      <c r="G6" s="3">
        <v>91</v>
      </c>
      <c r="H6" s="40">
        <v>143</v>
      </c>
      <c r="I6" s="3">
        <v>48</v>
      </c>
      <c r="J6" s="40">
        <v>186</v>
      </c>
      <c r="K6" s="3">
        <v>39</v>
      </c>
      <c r="L6" s="40">
        <v>195</v>
      </c>
      <c r="M6" s="3">
        <v>37</v>
      </c>
    </row>
    <row r="7" spans="1:13" s="74" customFormat="1" ht="12" customHeight="1">
      <c r="A7" s="16" t="s">
        <v>21</v>
      </c>
      <c r="B7" s="17">
        <v>109</v>
      </c>
      <c r="C7" s="16" t="s">
        <v>29</v>
      </c>
      <c r="D7" s="29">
        <v>21429</v>
      </c>
      <c r="E7" s="3">
        <v>333</v>
      </c>
      <c r="F7" s="36">
        <v>1.5539689206215875E-2</v>
      </c>
      <c r="G7" s="3">
        <v>149</v>
      </c>
      <c r="H7" s="40">
        <v>184</v>
      </c>
      <c r="I7" s="3">
        <v>84</v>
      </c>
      <c r="J7" s="40">
        <v>249</v>
      </c>
      <c r="K7" s="3">
        <v>72</v>
      </c>
      <c r="L7" s="40">
        <v>261</v>
      </c>
      <c r="M7" s="3">
        <v>42</v>
      </c>
    </row>
    <row r="8" spans="1:13" s="74" customFormat="1" ht="12" customHeight="1">
      <c r="A8" s="16" t="s">
        <v>21</v>
      </c>
      <c r="B8" s="17" t="s">
        <v>30</v>
      </c>
      <c r="C8" s="16" t="s">
        <v>31</v>
      </c>
      <c r="D8" s="29">
        <v>14500</v>
      </c>
      <c r="E8" s="3">
        <v>151</v>
      </c>
      <c r="F8" s="36">
        <v>1.0413793103448275E-2</v>
      </c>
      <c r="G8" s="3">
        <v>73</v>
      </c>
      <c r="H8" s="40">
        <v>78</v>
      </c>
      <c r="I8" s="3">
        <v>44</v>
      </c>
      <c r="J8" s="40">
        <v>107</v>
      </c>
      <c r="K8" s="3">
        <v>29</v>
      </c>
      <c r="L8" s="40">
        <v>122</v>
      </c>
      <c r="M8" s="3">
        <v>21</v>
      </c>
    </row>
    <row r="9" spans="1:13" s="74" customFormat="1" ht="12" customHeight="1">
      <c r="A9" s="16" t="s">
        <v>21</v>
      </c>
      <c r="B9" s="17" t="s">
        <v>32</v>
      </c>
      <c r="C9" s="16" t="s">
        <v>33</v>
      </c>
      <c r="D9" s="29">
        <v>67626</v>
      </c>
      <c r="E9" s="3">
        <v>1262</v>
      </c>
      <c r="F9" s="36">
        <v>1.8661461568035963E-2</v>
      </c>
      <c r="G9" s="3">
        <v>552</v>
      </c>
      <c r="H9" s="40">
        <v>710</v>
      </c>
      <c r="I9" s="3">
        <v>256</v>
      </c>
      <c r="J9" s="40">
        <v>1006</v>
      </c>
      <c r="K9" s="3">
        <v>254</v>
      </c>
      <c r="L9" s="40">
        <v>1008</v>
      </c>
      <c r="M9" s="3">
        <v>138</v>
      </c>
    </row>
    <row r="10" spans="1:13" s="74" customFormat="1" ht="12" customHeight="1">
      <c r="A10" s="16" t="s">
        <v>21</v>
      </c>
      <c r="B10" s="17" t="s">
        <v>34</v>
      </c>
      <c r="C10" s="16" t="s">
        <v>35</v>
      </c>
      <c r="D10" s="29">
        <v>35282</v>
      </c>
      <c r="E10" s="3">
        <v>474</v>
      </c>
      <c r="F10" s="36">
        <v>1.3434612550308939E-2</v>
      </c>
      <c r="G10" s="3">
        <v>252</v>
      </c>
      <c r="H10" s="40">
        <v>222</v>
      </c>
      <c r="I10" s="3">
        <v>101</v>
      </c>
      <c r="J10" s="40">
        <v>373</v>
      </c>
      <c r="K10" s="3">
        <v>107</v>
      </c>
      <c r="L10" s="40">
        <v>367</v>
      </c>
      <c r="M10" s="3">
        <v>48</v>
      </c>
    </row>
    <row r="11" spans="1:13" s="74" customFormat="1" ht="12" customHeight="1">
      <c r="A11" s="16" t="s">
        <v>21</v>
      </c>
      <c r="B11" s="17" t="s">
        <v>36</v>
      </c>
      <c r="C11" s="16" t="s">
        <v>37</v>
      </c>
      <c r="D11" s="29">
        <v>23173</v>
      </c>
      <c r="E11" s="3">
        <v>270</v>
      </c>
      <c r="F11" s="36">
        <v>1.1651490959306088E-2</v>
      </c>
      <c r="G11" s="3">
        <v>102</v>
      </c>
      <c r="H11" s="40">
        <v>168</v>
      </c>
      <c r="I11" s="3">
        <v>76</v>
      </c>
      <c r="J11" s="40">
        <v>194</v>
      </c>
      <c r="K11" s="3">
        <v>61</v>
      </c>
      <c r="L11" s="40">
        <v>209</v>
      </c>
      <c r="M11" s="3">
        <v>23</v>
      </c>
    </row>
    <row r="12" spans="1:13" s="74" customFormat="1" ht="12" customHeight="1">
      <c r="A12" s="16" t="s">
        <v>21</v>
      </c>
      <c r="B12" s="17" t="s">
        <v>38</v>
      </c>
      <c r="C12" s="16" t="s">
        <v>39</v>
      </c>
      <c r="D12" s="29">
        <v>20371</v>
      </c>
      <c r="E12" s="3">
        <v>256</v>
      </c>
      <c r="F12" s="36">
        <v>1.2566884296303569E-2</v>
      </c>
      <c r="G12" s="3">
        <v>104</v>
      </c>
      <c r="H12" s="40">
        <v>152</v>
      </c>
      <c r="I12" s="3">
        <v>56</v>
      </c>
      <c r="J12" s="40">
        <v>200</v>
      </c>
      <c r="K12" s="3">
        <v>46</v>
      </c>
      <c r="L12" s="40">
        <v>210</v>
      </c>
      <c r="M12" s="3">
        <v>35</v>
      </c>
    </row>
    <row r="13" spans="1:13" s="74" customFormat="1" ht="12" customHeight="1">
      <c r="A13" s="16" t="s">
        <v>21</v>
      </c>
      <c r="B13" s="17" t="s">
        <v>40</v>
      </c>
      <c r="C13" s="16" t="s">
        <v>41</v>
      </c>
      <c r="D13" s="29">
        <v>18079</v>
      </c>
      <c r="E13" s="3">
        <v>151</v>
      </c>
      <c r="F13" s="36">
        <v>8.3522318712318157E-3</v>
      </c>
      <c r="G13" s="3">
        <v>66</v>
      </c>
      <c r="H13" s="40">
        <v>85</v>
      </c>
      <c r="I13" s="3">
        <v>36</v>
      </c>
      <c r="J13" s="40">
        <v>115</v>
      </c>
      <c r="K13" s="3">
        <v>28</v>
      </c>
      <c r="L13" s="40">
        <v>123</v>
      </c>
      <c r="M13" s="3">
        <v>22</v>
      </c>
    </row>
    <row r="14" spans="1:13" s="74" customFormat="1" ht="12" customHeight="1">
      <c r="A14" s="16" t="s">
        <v>21</v>
      </c>
      <c r="B14" s="17" t="s">
        <v>42</v>
      </c>
      <c r="C14" s="16" t="s">
        <v>43</v>
      </c>
      <c r="D14" s="29">
        <v>20130</v>
      </c>
      <c r="E14" s="3">
        <v>177</v>
      </c>
      <c r="F14" s="36">
        <v>8.792846497764531E-3</v>
      </c>
      <c r="G14" s="3">
        <v>79</v>
      </c>
      <c r="H14" s="40">
        <v>98</v>
      </c>
      <c r="I14" s="3">
        <v>39</v>
      </c>
      <c r="J14" s="40">
        <v>138</v>
      </c>
      <c r="K14" s="3">
        <v>36</v>
      </c>
      <c r="L14" s="40">
        <v>141</v>
      </c>
      <c r="M14" s="3">
        <v>26</v>
      </c>
    </row>
    <row r="15" spans="1:13" s="74" customFormat="1" ht="12" customHeight="1">
      <c r="A15" s="16" t="s">
        <v>21</v>
      </c>
      <c r="B15" s="17" t="s">
        <v>44</v>
      </c>
      <c r="C15" s="16" t="s">
        <v>45</v>
      </c>
      <c r="D15" s="29">
        <v>11191</v>
      </c>
      <c r="E15" s="3">
        <v>151</v>
      </c>
      <c r="F15" s="36">
        <v>1.3492985434724332E-2</v>
      </c>
      <c r="G15" s="3">
        <v>64</v>
      </c>
      <c r="H15" s="40">
        <v>87</v>
      </c>
      <c r="I15" s="3">
        <v>39</v>
      </c>
      <c r="J15" s="40">
        <v>112</v>
      </c>
      <c r="K15" s="3">
        <v>25</v>
      </c>
      <c r="L15" s="40">
        <v>126</v>
      </c>
      <c r="M15" s="3">
        <v>23</v>
      </c>
    </row>
    <row r="16" spans="1:13" s="75" customFormat="1" ht="12" customHeight="1">
      <c r="A16" s="18"/>
      <c r="B16" s="19"/>
      <c r="C16" s="18"/>
      <c r="D16" s="30"/>
      <c r="E16" s="5"/>
      <c r="F16" s="37" t="s">
        <v>738</v>
      </c>
      <c r="G16" s="5"/>
      <c r="H16" s="34"/>
      <c r="I16" s="5"/>
      <c r="J16" s="34"/>
      <c r="K16" s="5"/>
      <c r="L16" s="34"/>
      <c r="M16" s="5"/>
    </row>
    <row r="17" spans="1:13" s="74" customFormat="1" ht="12" customHeight="1">
      <c r="A17" s="20" t="s">
        <v>46</v>
      </c>
      <c r="B17" s="21" t="s">
        <v>47</v>
      </c>
      <c r="C17" s="20" t="s">
        <v>48</v>
      </c>
      <c r="D17" s="31">
        <v>155665</v>
      </c>
      <c r="E17" s="14">
        <v>1769</v>
      </c>
      <c r="F17" s="38">
        <v>1.1364147367744836E-2</v>
      </c>
      <c r="G17" s="14">
        <v>536</v>
      </c>
      <c r="H17" s="41">
        <v>1233</v>
      </c>
      <c r="I17" s="14">
        <v>398</v>
      </c>
      <c r="J17" s="41">
        <v>1371</v>
      </c>
      <c r="K17" s="14">
        <v>394</v>
      </c>
      <c r="L17" s="41">
        <v>1375</v>
      </c>
      <c r="M17" s="14">
        <v>208</v>
      </c>
    </row>
    <row r="18" spans="1:13" s="74" customFormat="1" ht="12" customHeight="1">
      <c r="A18" s="16" t="s">
        <v>46</v>
      </c>
      <c r="B18" s="17" t="s">
        <v>49</v>
      </c>
      <c r="C18" s="16" t="s">
        <v>50</v>
      </c>
      <c r="D18" s="29">
        <v>29276</v>
      </c>
      <c r="E18" s="3">
        <v>321</v>
      </c>
      <c r="F18" s="36">
        <v>1.0964612652001639E-2</v>
      </c>
      <c r="G18" s="3">
        <v>111</v>
      </c>
      <c r="H18" s="40">
        <v>210</v>
      </c>
      <c r="I18" s="3">
        <v>68</v>
      </c>
      <c r="J18" s="40">
        <v>253</v>
      </c>
      <c r="K18" s="3">
        <v>81</v>
      </c>
      <c r="L18" s="40">
        <v>240</v>
      </c>
      <c r="M18" s="3">
        <v>41</v>
      </c>
    </row>
    <row r="19" spans="1:13" s="74" customFormat="1" ht="12" customHeight="1">
      <c r="A19" s="16" t="s">
        <v>46</v>
      </c>
      <c r="B19" s="17" t="s">
        <v>51</v>
      </c>
      <c r="C19" s="16" t="s">
        <v>52</v>
      </c>
      <c r="D19" s="29">
        <v>54912</v>
      </c>
      <c r="E19" s="3">
        <v>755</v>
      </c>
      <c r="F19" s="36">
        <v>1.3749271561771562E-2</v>
      </c>
      <c r="G19" s="3">
        <v>280</v>
      </c>
      <c r="H19" s="40">
        <v>475</v>
      </c>
      <c r="I19" s="3">
        <v>147</v>
      </c>
      <c r="J19" s="40">
        <v>608</v>
      </c>
      <c r="K19" s="3">
        <v>198</v>
      </c>
      <c r="L19" s="40">
        <v>557</v>
      </c>
      <c r="M19" s="3">
        <v>81</v>
      </c>
    </row>
    <row r="20" spans="1:13" s="74" customFormat="1" ht="12" customHeight="1">
      <c r="A20" s="16" t="s">
        <v>46</v>
      </c>
      <c r="B20" s="17" t="s">
        <v>53</v>
      </c>
      <c r="C20" s="16" t="s">
        <v>54</v>
      </c>
      <c r="D20" s="29">
        <v>32376</v>
      </c>
      <c r="E20" s="3">
        <v>311</v>
      </c>
      <c r="F20" s="36">
        <v>9.6058808994316774E-3</v>
      </c>
      <c r="G20" s="3">
        <v>127</v>
      </c>
      <c r="H20" s="40">
        <v>184</v>
      </c>
      <c r="I20" s="3">
        <v>85</v>
      </c>
      <c r="J20" s="40">
        <v>226</v>
      </c>
      <c r="K20" s="3">
        <v>73</v>
      </c>
      <c r="L20" s="40">
        <v>238</v>
      </c>
      <c r="M20" s="3">
        <v>33</v>
      </c>
    </row>
    <row r="21" spans="1:13" s="74" customFormat="1" ht="12" customHeight="1">
      <c r="A21" s="22" t="s">
        <v>46</v>
      </c>
      <c r="B21" s="23" t="s">
        <v>55</v>
      </c>
      <c r="C21" s="22" t="s">
        <v>56</v>
      </c>
      <c r="D21" s="32">
        <v>13918</v>
      </c>
      <c r="E21" s="4">
        <v>59</v>
      </c>
      <c r="F21" s="37">
        <v>4.2391148153470325E-3</v>
      </c>
      <c r="G21" s="4">
        <v>34</v>
      </c>
      <c r="H21" s="42">
        <v>25</v>
      </c>
      <c r="I21" s="4">
        <v>15</v>
      </c>
      <c r="J21" s="42">
        <v>44</v>
      </c>
      <c r="K21" s="4">
        <v>19</v>
      </c>
      <c r="L21" s="42">
        <v>40</v>
      </c>
      <c r="M21" s="4"/>
    </row>
    <row r="22" spans="1:13" s="74" customFormat="1" ht="12" customHeight="1">
      <c r="A22" s="24" t="s">
        <v>46</v>
      </c>
      <c r="B22" s="25" t="s">
        <v>57</v>
      </c>
      <c r="C22" s="24" t="s">
        <v>58</v>
      </c>
      <c r="D22" s="33">
        <v>16362</v>
      </c>
      <c r="E22" s="15">
        <v>169</v>
      </c>
      <c r="F22" s="39">
        <v>1.0328810658843663E-2</v>
      </c>
      <c r="G22" s="15">
        <v>50</v>
      </c>
      <c r="H22" s="43">
        <v>119</v>
      </c>
      <c r="I22" s="15">
        <v>51</v>
      </c>
      <c r="J22" s="43">
        <v>118</v>
      </c>
      <c r="K22" s="15">
        <v>36</v>
      </c>
      <c r="L22" s="43">
        <v>133</v>
      </c>
      <c r="M22" s="15">
        <v>16</v>
      </c>
    </row>
    <row r="23" spans="1:13" s="75" customFormat="1" ht="12" customHeight="1">
      <c r="A23" s="18"/>
      <c r="B23" s="19"/>
      <c r="C23" s="18"/>
      <c r="D23" s="30"/>
      <c r="E23" s="5"/>
      <c r="F23" s="37" t="s">
        <v>738</v>
      </c>
      <c r="G23" s="5"/>
      <c r="H23" s="34"/>
      <c r="I23" s="5"/>
      <c r="J23" s="34"/>
      <c r="K23" s="5"/>
      <c r="L23" s="34"/>
      <c r="M23" s="5"/>
    </row>
    <row r="24" spans="1:13" s="74" customFormat="1" ht="12" customHeight="1">
      <c r="A24" s="24" t="s">
        <v>59</v>
      </c>
      <c r="B24" s="25" t="s">
        <v>60</v>
      </c>
      <c r="C24" s="24" t="s">
        <v>61</v>
      </c>
      <c r="D24" s="33">
        <v>17419</v>
      </c>
      <c r="E24" s="15">
        <v>246</v>
      </c>
      <c r="F24" s="39">
        <v>1.4122509902979506E-2</v>
      </c>
      <c r="G24" s="15">
        <v>134</v>
      </c>
      <c r="H24" s="43">
        <v>112</v>
      </c>
      <c r="I24" s="15">
        <v>71</v>
      </c>
      <c r="J24" s="43">
        <v>175</v>
      </c>
      <c r="K24" s="15">
        <v>56</v>
      </c>
      <c r="L24" s="43">
        <v>190</v>
      </c>
      <c r="M24" s="15">
        <v>24</v>
      </c>
    </row>
    <row r="25" spans="1:13" s="74" customFormat="1" ht="12" customHeight="1">
      <c r="A25" s="16" t="s">
        <v>59</v>
      </c>
      <c r="B25" s="17" t="s">
        <v>62</v>
      </c>
      <c r="C25" s="16" t="s">
        <v>63</v>
      </c>
      <c r="D25" s="29">
        <v>2298</v>
      </c>
      <c r="E25" s="3"/>
      <c r="F25" s="36"/>
      <c r="G25" s="3"/>
      <c r="H25" s="40"/>
      <c r="I25" s="3"/>
      <c r="J25" s="40"/>
      <c r="K25" s="3"/>
      <c r="L25" s="40"/>
      <c r="M25" s="3"/>
    </row>
    <row r="26" spans="1:13" s="74" customFormat="1" ht="12" customHeight="1">
      <c r="A26" s="16" t="s">
        <v>59</v>
      </c>
      <c r="B26" s="17" t="s">
        <v>64</v>
      </c>
      <c r="C26" s="16" t="s">
        <v>65</v>
      </c>
      <c r="D26" s="29">
        <v>11422</v>
      </c>
      <c r="E26" s="3">
        <v>151</v>
      </c>
      <c r="F26" s="36">
        <v>1.3220101558396077E-2</v>
      </c>
      <c r="G26" s="3">
        <v>90</v>
      </c>
      <c r="H26" s="40">
        <v>61</v>
      </c>
      <c r="I26" s="3">
        <v>41</v>
      </c>
      <c r="J26" s="40">
        <v>110</v>
      </c>
      <c r="K26" s="3">
        <v>37</v>
      </c>
      <c r="L26" s="40">
        <v>114</v>
      </c>
      <c r="M26" s="3">
        <v>13</v>
      </c>
    </row>
    <row r="27" spans="1:13" s="74" customFormat="1" ht="12" customHeight="1">
      <c r="A27" s="16" t="s">
        <v>59</v>
      </c>
      <c r="B27" s="17" t="s">
        <v>66</v>
      </c>
      <c r="C27" s="16" t="s">
        <v>67</v>
      </c>
      <c r="D27" s="29">
        <v>31146</v>
      </c>
      <c r="E27" s="3">
        <v>268</v>
      </c>
      <c r="F27" s="36">
        <v>8.6046362293713471E-3</v>
      </c>
      <c r="G27" s="3">
        <v>122</v>
      </c>
      <c r="H27" s="40">
        <v>146</v>
      </c>
      <c r="I27" s="3">
        <v>93</v>
      </c>
      <c r="J27" s="40">
        <v>175</v>
      </c>
      <c r="K27" s="3">
        <v>48</v>
      </c>
      <c r="L27" s="40">
        <v>220</v>
      </c>
      <c r="M27" s="3">
        <v>23</v>
      </c>
    </row>
    <row r="28" spans="1:13" s="74" customFormat="1" ht="12" customHeight="1">
      <c r="A28" s="16" t="s">
        <v>59</v>
      </c>
      <c r="B28" s="17" t="s">
        <v>68</v>
      </c>
      <c r="C28" s="16" t="s">
        <v>69</v>
      </c>
      <c r="D28" s="29">
        <v>9553</v>
      </c>
      <c r="E28" s="3">
        <v>110</v>
      </c>
      <c r="F28" s="36">
        <v>1.1514707421752328E-2</v>
      </c>
      <c r="G28" s="3">
        <v>48</v>
      </c>
      <c r="H28" s="40">
        <v>62</v>
      </c>
      <c r="I28" s="3">
        <v>27</v>
      </c>
      <c r="J28" s="40">
        <v>83</v>
      </c>
      <c r="K28" s="3">
        <v>25</v>
      </c>
      <c r="L28" s="40">
        <v>85</v>
      </c>
      <c r="M28" s="3">
        <v>12</v>
      </c>
    </row>
    <row r="29" spans="1:13" s="74" customFormat="1" ht="12" customHeight="1">
      <c r="A29" s="16" t="s">
        <v>59</v>
      </c>
      <c r="B29" s="17" t="s">
        <v>70</v>
      </c>
      <c r="C29" s="16" t="s">
        <v>71</v>
      </c>
      <c r="D29" s="29">
        <v>31978</v>
      </c>
      <c r="E29" s="3">
        <v>263</v>
      </c>
      <c r="F29" s="36">
        <v>8.2244042779410845E-3</v>
      </c>
      <c r="G29" s="3">
        <v>108</v>
      </c>
      <c r="H29" s="40">
        <v>155</v>
      </c>
      <c r="I29" s="3">
        <v>63</v>
      </c>
      <c r="J29" s="40">
        <v>200</v>
      </c>
      <c r="K29" s="3">
        <v>54</v>
      </c>
      <c r="L29" s="40">
        <v>209</v>
      </c>
      <c r="M29" s="3">
        <v>39</v>
      </c>
    </row>
    <row r="30" spans="1:13" s="74" customFormat="1" ht="12" customHeight="1">
      <c r="A30" s="16" t="s">
        <v>59</v>
      </c>
      <c r="B30" s="17" t="s">
        <v>72</v>
      </c>
      <c r="C30" s="16" t="s">
        <v>73</v>
      </c>
      <c r="D30" s="29">
        <v>85898</v>
      </c>
      <c r="E30" s="3">
        <v>635</v>
      </c>
      <c r="F30" s="36">
        <v>7.3924887657454193E-3</v>
      </c>
      <c r="G30" s="3">
        <v>283</v>
      </c>
      <c r="H30" s="40">
        <v>352</v>
      </c>
      <c r="I30" s="3">
        <v>170</v>
      </c>
      <c r="J30" s="40">
        <v>465</v>
      </c>
      <c r="K30" s="3">
        <v>123</v>
      </c>
      <c r="L30" s="40">
        <v>512</v>
      </c>
      <c r="M30" s="3">
        <v>97</v>
      </c>
    </row>
    <row r="31" spans="1:13" s="74" customFormat="1" ht="12" customHeight="1">
      <c r="A31" s="16" t="s">
        <v>59</v>
      </c>
      <c r="B31" s="17" t="s">
        <v>74</v>
      </c>
      <c r="C31" s="16" t="s">
        <v>718</v>
      </c>
      <c r="D31" s="29">
        <v>28091</v>
      </c>
      <c r="E31" s="3">
        <v>280</v>
      </c>
      <c r="F31" s="36">
        <v>9.9676052828307996E-3</v>
      </c>
      <c r="G31" s="3">
        <v>157</v>
      </c>
      <c r="H31" s="40">
        <v>123</v>
      </c>
      <c r="I31" s="3">
        <v>86</v>
      </c>
      <c r="J31" s="40">
        <v>194</v>
      </c>
      <c r="K31" s="3">
        <v>51</v>
      </c>
      <c r="L31" s="40">
        <v>229</v>
      </c>
      <c r="M31" s="3">
        <v>49</v>
      </c>
    </row>
    <row r="32" spans="1:13" s="74" customFormat="1" ht="12" customHeight="1">
      <c r="A32" s="16" t="s">
        <v>59</v>
      </c>
      <c r="B32" s="17" t="s">
        <v>75</v>
      </c>
      <c r="C32" s="16" t="s">
        <v>76</v>
      </c>
      <c r="D32" s="29">
        <v>15464</v>
      </c>
      <c r="E32" s="3">
        <v>149</v>
      </c>
      <c r="F32" s="36">
        <v>9.6352819451629591E-3</v>
      </c>
      <c r="G32" s="3">
        <v>70</v>
      </c>
      <c r="H32" s="40">
        <v>79</v>
      </c>
      <c r="I32" s="3">
        <v>32</v>
      </c>
      <c r="J32" s="40">
        <v>117</v>
      </c>
      <c r="K32" s="3">
        <v>29</v>
      </c>
      <c r="L32" s="40">
        <v>120</v>
      </c>
      <c r="M32" s="3">
        <v>20</v>
      </c>
    </row>
    <row r="33" spans="1:13" s="74" customFormat="1" ht="12" customHeight="1">
      <c r="A33" s="16" t="s">
        <v>59</v>
      </c>
      <c r="B33" s="17" t="s">
        <v>77</v>
      </c>
      <c r="C33" s="16" t="s">
        <v>78</v>
      </c>
      <c r="D33" s="29">
        <v>18242</v>
      </c>
      <c r="E33" s="3">
        <v>185</v>
      </c>
      <c r="F33" s="36">
        <v>1.0141431860541608E-2</v>
      </c>
      <c r="G33" s="3">
        <v>90</v>
      </c>
      <c r="H33" s="40">
        <v>95</v>
      </c>
      <c r="I33" s="3">
        <v>65</v>
      </c>
      <c r="J33" s="40">
        <v>120</v>
      </c>
      <c r="K33" s="3">
        <v>28</v>
      </c>
      <c r="L33" s="40">
        <v>157</v>
      </c>
      <c r="M33" s="3">
        <v>24</v>
      </c>
    </row>
    <row r="34" spans="1:13" s="74" customFormat="1" ht="12" customHeight="1">
      <c r="A34" s="16" t="s">
        <v>59</v>
      </c>
      <c r="B34" s="17" t="s">
        <v>79</v>
      </c>
      <c r="C34" s="16" t="s">
        <v>80</v>
      </c>
      <c r="D34" s="29">
        <v>580</v>
      </c>
      <c r="E34" s="3"/>
      <c r="F34" s="36"/>
      <c r="G34" s="3"/>
      <c r="H34" s="40"/>
      <c r="I34" s="3"/>
      <c r="J34" s="40"/>
      <c r="K34" s="3"/>
      <c r="L34" s="40"/>
      <c r="M34" s="3"/>
    </row>
    <row r="35" spans="1:13" s="74" customFormat="1" ht="12" customHeight="1">
      <c r="A35" s="16" t="s">
        <v>59</v>
      </c>
      <c r="B35" s="17" t="s">
        <v>81</v>
      </c>
      <c r="C35" s="16" t="s">
        <v>82</v>
      </c>
      <c r="D35" s="29">
        <v>35381</v>
      </c>
      <c r="E35" s="3">
        <v>349</v>
      </c>
      <c r="F35" s="36">
        <v>9.8640513269834095E-3</v>
      </c>
      <c r="G35" s="3">
        <v>176</v>
      </c>
      <c r="H35" s="40">
        <v>173</v>
      </c>
      <c r="I35" s="3">
        <v>86</v>
      </c>
      <c r="J35" s="40">
        <v>263</v>
      </c>
      <c r="K35" s="3">
        <v>73</v>
      </c>
      <c r="L35" s="40">
        <v>276</v>
      </c>
      <c r="M35" s="3">
        <v>32</v>
      </c>
    </row>
    <row r="36" spans="1:13" s="74" customFormat="1" ht="12" customHeight="1">
      <c r="A36" s="16" t="s">
        <v>59</v>
      </c>
      <c r="B36" s="17" t="s">
        <v>83</v>
      </c>
      <c r="C36" s="16" t="s">
        <v>84</v>
      </c>
      <c r="D36" s="29">
        <v>54627</v>
      </c>
      <c r="E36" s="3">
        <v>440</v>
      </c>
      <c r="F36" s="36">
        <v>8.0546250022882453E-3</v>
      </c>
      <c r="G36" s="3">
        <v>198</v>
      </c>
      <c r="H36" s="40">
        <v>242</v>
      </c>
      <c r="I36" s="3">
        <v>109</v>
      </c>
      <c r="J36" s="40">
        <v>331</v>
      </c>
      <c r="K36" s="3">
        <v>88</v>
      </c>
      <c r="L36" s="40">
        <v>352</v>
      </c>
      <c r="M36" s="3">
        <v>52</v>
      </c>
    </row>
    <row r="37" spans="1:13" s="74" customFormat="1" ht="12" customHeight="1">
      <c r="A37" s="16" t="s">
        <v>59</v>
      </c>
      <c r="B37" s="17" t="s">
        <v>85</v>
      </c>
      <c r="C37" s="16" t="s">
        <v>86</v>
      </c>
      <c r="D37" s="29">
        <v>3114</v>
      </c>
      <c r="E37" s="12"/>
      <c r="F37" s="36"/>
      <c r="G37" s="3"/>
      <c r="H37" s="40"/>
      <c r="I37" s="3"/>
      <c r="J37" s="44"/>
      <c r="K37" s="3"/>
      <c r="L37" s="44"/>
      <c r="M37" s="3"/>
    </row>
    <row r="38" spans="1:13" s="74" customFormat="1" ht="12" customHeight="1">
      <c r="A38" s="16" t="s">
        <v>59</v>
      </c>
      <c r="B38" s="17" t="s">
        <v>87</v>
      </c>
      <c r="C38" s="16" t="s">
        <v>88</v>
      </c>
      <c r="D38" s="29">
        <v>19582</v>
      </c>
      <c r="E38" s="3">
        <v>170</v>
      </c>
      <c r="F38" s="36">
        <v>8.6814421407414976E-3</v>
      </c>
      <c r="G38" s="3">
        <v>80</v>
      </c>
      <c r="H38" s="40">
        <v>90</v>
      </c>
      <c r="I38" s="3">
        <v>58</v>
      </c>
      <c r="J38" s="40">
        <v>112</v>
      </c>
      <c r="K38" s="3">
        <v>37</v>
      </c>
      <c r="L38" s="40">
        <v>133</v>
      </c>
      <c r="M38" s="3">
        <v>31</v>
      </c>
    </row>
    <row r="39" spans="1:13" s="74" customFormat="1" ht="12" customHeight="1">
      <c r="A39" s="16" t="s">
        <v>59</v>
      </c>
      <c r="B39" s="17" t="s">
        <v>89</v>
      </c>
      <c r="C39" s="16" t="s">
        <v>90</v>
      </c>
      <c r="D39" s="29">
        <v>852</v>
      </c>
      <c r="E39" s="3"/>
      <c r="F39" s="36"/>
      <c r="G39" s="3"/>
      <c r="H39" s="40"/>
      <c r="I39" s="3"/>
      <c r="J39" s="40"/>
      <c r="K39" s="3"/>
      <c r="L39" s="40"/>
      <c r="M39" s="3"/>
    </row>
    <row r="40" spans="1:13" s="74" customFormat="1" ht="12" customHeight="1">
      <c r="A40" s="22" t="s">
        <v>59</v>
      </c>
      <c r="B40" s="23" t="s">
        <v>91</v>
      </c>
      <c r="C40" s="22" t="s">
        <v>92</v>
      </c>
      <c r="D40" s="32">
        <v>28577</v>
      </c>
      <c r="E40" s="4">
        <v>300</v>
      </c>
      <c r="F40" s="37">
        <v>1.0497952899184659E-2</v>
      </c>
      <c r="G40" s="4">
        <v>137</v>
      </c>
      <c r="H40" s="42">
        <v>163</v>
      </c>
      <c r="I40" s="4">
        <v>73</v>
      </c>
      <c r="J40" s="42">
        <v>227</v>
      </c>
      <c r="K40" s="4">
        <v>64</v>
      </c>
      <c r="L40" s="42">
        <v>236</v>
      </c>
      <c r="M40" s="4">
        <v>38</v>
      </c>
    </row>
    <row r="41" spans="1:13" s="74" customFormat="1" ht="12" customHeight="1">
      <c r="A41" s="24" t="s">
        <v>59</v>
      </c>
      <c r="B41" s="25" t="s">
        <v>93</v>
      </c>
      <c r="C41" s="24" t="s">
        <v>94</v>
      </c>
      <c r="D41" s="33">
        <v>15821</v>
      </c>
      <c r="E41" s="15">
        <v>170</v>
      </c>
      <c r="F41" s="39">
        <v>1.0745212059920359E-2</v>
      </c>
      <c r="G41" s="15">
        <v>72</v>
      </c>
      <c r="H41" s="43">
        <v>98</v>
      </c>
      <c r="I41" s="15">
        <v>50</v>
      </c>
      <c r="J41" s="43">
        <v>120</v>
      </c>
      <c r="K41" s="15">
        <v>30</v>
      </c>
      <c r="L41" s="43">
        <v>140</v>
      </c>
      <c r="M41" s="15">
        <v>29</v>
      </c>
    </row>
    <row r="42" spans="1:13" s="75" customFormat="1" ht="12" customHeight="1">
      <c r="A42" s="18"/>
      <c r="B42" s="19"/>
      <c r="C42" s="18"/>
      <c r="D42" s="30"/>
      <c r="E42" s="5"/>
      <c r="F42" s="37"/>
      <c r="G42" s="5"/>
      <c r="H42" s="34"/>
      <c r="I42" s="5"/>
      <c r="J42" s="34"/>
      <c r="K42" s="5"/>
      <c r="L42" s="34"/>
      <c r="M42" s="5"/>
    </row>
    <row r="43" spans="1:13" s="74" customFormat="1" ht="12" customHeight="1">
      <c r="A43" s="24" t="s">
        <v>95</v>
      </c>
      <c r="B43" s="25" t="s">
        <v>96</v>
      </c>
      <c r="C43" s="24" t="s">
        <v>97</v>
      </c>
      <c r="D43" s="33">
        <v>16679</v>
      </c>
      <c r="E43" s="15">
        <v>196</v>
      </c>
      <c r="F43" s="39">
        <v>1.1751304035014089E-2</v>
      </c>
      <c r="G43" s="15">
        <v>87</v>
      </c>
      <c r="H43" s="43">
        <v>109</v>
      </c>
      <c r="I43" s="15">
        <v>42</v>
      </c>
      <c r="J43" s="43">
        <v>154</v>
      </c>
      <c r="K43" s="15">
        <v>36</v>
      </c>
      <c r="L43" s="43">
        <v>160</v>
      </c>
      <c r="M43" s="15">
        <v>27</v>
      </c>
    </row>
    <row r="44" spans="1:13" s="74" customFormat="1" ht="12" customHeight="1">
      <c r="A44" s="16" t="s">
        <v>95</v>
      </c>
      <c r="B44" s="17" t="s">
        <v>98</v>
      </c>
      <c r="C44" s="16" t="s">
        <v>99</v>
      </c>
      <c r="D44" s="29">
        <v>105537</v>
      </c>
      <c r="E44" s="3">
        <v>1363</v>
      </c>
      <c r="F44" s="36">
        <v>1.291490188275202E-2</v>
      </c>
      <c r="G44" s="3">
        <v>491</v>
      </c>
      <c r="H44" s="40">
        <v>872</v>
      </c>
      <c r="I44" s="3">
        <v>286</v>
      </c>
      <c r="J44" s="40">
        <v>1077</v>
      </c>
      <c r="K44" s="3">
        <v>319</v>
      </c>
      <c r="L44" s="40">
        <v>1044</v>
      </c>
      <c r="M44" s="3">
        <v>143</v>
      </c>
    </row>
    <row r="45" spans="1:13" s="74" customFormat="1" ht="12" customHeight="1">
      <c r="A45" s="16" t="s">
        <v>95</v>
      </c>
      <c r="B45" s="17" t="s">
        <v>100</v>
      </c>
      <c r="C45" s="16" t="s">
        <v>101</v>
      </c>
      <c r="D45" s="29">
        <v>117117</v>
      </c>
      <c r="E45" s="3">
        <v>1178</v>
      </c>
      <c r="F45" s="36">
        <v>1.0058317750625443E-2</v>
      </c>
      <c r="G45" s="3">
        <v>485</v>
      </c>
      <c r="H45" s="40">
        <v>693</v>
      </c>
      <c r="I45" s="3">
        <v>245</v>
      </c>
      <c r="J45" s="40">
        <v>933</v>
      </c>
      <c r="K45" s="3">
        <v>285</v>
      </c>
      <c r="L45" s="40">
        <v>893</v>
      </c>
      <c r="M45" s="3">
        <v>125</v>
      </c>
    </row>
    <row r="46" spans="1:13" s="74" customFormat="1" ht="12" customHeight="1">
      <c r="A46" s="16" t="s">
        <v>95</v>
      </c>
      <c r="B46" s="17" t="s">
        <v>102</v>
      </c>
      <c r="C46" s="16" t="s">
        <v>103</v>
      </c>
      <c r="D46" s="29">
        <v>38436</v>
      </c>
      <c r="E46" s="3">
        <v>306</v>
      </c>
      <c r="F46" s="36">
        <v>7.9612862940992811E-3</v>
      </c>
      <c r="G46" s="3">
        <v>134</v>
      </c>
      <c r="H46" s="40">
        <v>172</v>
      </c>
      <c r="I46" s="3">
        <v>101</v>
      </c>
      <c r="J46" s="40">
        <v>205</v>
      </c>
      <c r="K46" s="3">
        <v>82</v>
      </c>
      <c r="L46" s="40">
        <v>224</v>
      </c>
      <c r="M46" s="3">
        <v>24</v>
      </c>
    </row>
    <row r="47" spans="1:13" s="74" customFormat="1" ht="12" customHeight="1">
      <c r="A47" s="16" t="s">
        <v>95</v>
      </c>
      <c r="B47" s="17" t="s">
        <v>104</v>
      </c>
      <c r="C47" s="16" t="s">
        <v>105</v>
      </c>
      <c r="D47" s="29">
        <v>21349</v>
      </c>
      <c r="E47" s="3">
        <v>282</v>
      </c>
      <c r="F47" s="36">
        <v>1.3209049604196919E-2</v>
      </c>
      <c r="G47" s="3">
        <v>130</v>
      </c>
      <c r="H47" s="40">
        <v>152</v>
      </c>
      <c r="I47" s="3">
        <v>70</v>
      </c>
      <c r="J47" s="40">
        <v>212</v>
      </c>
      <c r="K47" s="3">
        <v>59</v>
      </c>
      <c r="L47" s="40">
        <v>223</v>
      </c>
      <c r="M47" s="3">
        <v>33</v>
      </c>
    </row>
    <row r="48" spans="1:13" s="74" customFormat="1" ht="12" customHeight="1">
      <c r="A48" s="16" t="s">
        <v>95</v>
      </c>
      <c r="B48" s="17" t="s">
        <v>106</v>
      </c>
      <c r="C48" s="16" t="s">
        <v>107</v>
      </c>
      <c r="D48" s="29">
        <v>26301</v>
      </c>
      <c r="E48" s="3">
        <v>370</v>
      </c>
      <c r="F48" s="36">
        <v>1.4067906163263755E-2</v>
      </c>
      <c r="G48" s="3">
        <v>157</v>
      </c>
      <c r="H48" s="40">
        <v>213</v>
      </c>
      <c r="I48" s="3">
        <v>103</v>
      </c>
      <c r="J48" s="40">
        <v>267</v>
      </c>
      <c r="K48" s="3">
        <v>87</v>
      </c>
      <c r="L48" s="40">
        <v>283</v>
      </c>
      <c r="M48" s="3">
        <v>45</v>
      </c>
    </row>
    <row r="49" spans="1:13" s="74" customFormat="1" ht="12" customHeight="1">
      <c r="A49" s="16" t="s">
        <v>95</v>
      </c>
      <c r="B49" s="17" t="s">
        <v>108</v>
      </c>
      <c r="C49" s="16" t="s">
        <v>109</v>
      </c>
      <c r="D49" s="29">
        <v>16619</v>
      </c>
      <c r="E49" s="3">
        <v>174</v>
      </c>
      <c r="F49" s="36">
        <v>1.0469944039954269E-2</v>
      </c>
      <c r="G49" s="3">
        <v>72</v>
      </c>
      <c r="H49" s="40">
        <v>102</v>
      </c>
      <c r="I49" s="3">
        <v>47</v>
      </c>
      <c r="J49" s="40">
        <v>127</v>
      </c>
      <c r="K49" s="3">
        <v>46</v>
      </c>
      <c r="L49" s="40">
        <v>128</v>
      </c>
      <c r="M49" s="3">
        <v>23</v>
      </c>
    </row>
    <row r="50" spans="1:13" s="74" customFormat="1" ht="12" customHeight="1">
      <c r="A50" s="16" t="s">
        <v>95</v>
      </c>
      <c r="B50" s="17" t="s">
        <v>110</v>
      </c>
      <c r="C50" s="16" t="s">
        <v>111</v>
      </c>
      <c r="D50" s="29">
        <v>21168</v>
      </c>
      <c r="E50" s="3">
        <v>270</v>
      </c>
      <c r="F50" s="36">
        <v>1.2755102040816327E-2</v>
      </c>
      <c r="G50" s="3">
        <v>111</v>
      </c>
      <c r="H50" s="40">
        <v>159</v>
      </c>
      <c r="I50" s="3">
        <v>65</v>
      </c>
      <c r="J50" s="40">
        <v>205</v>
      </c>
      <c r="K50" s="3">
        <v>48</v>
      </c>
      <c r="L50" s="40">
        <v>222</v>
      </c>
      <c r="M50" s="3">
        <v>25</v>
      </c>
    </row>
    <row r="51" spans="1:13" s="74" customFormat="1" ht="12" customHeight="1">
      <c r="A51" s="16" t="s">
        <v>95</v>
      </c>
      <c r="B51" s="17" t="s">
        <v>112</v>
      </c>
      <c r="C51" s="16" t="s">
        <v>113</v>
      </c>
      <c r="D51" s="29">
        <v>12749</v>
      </c>
      <c r="E51" s="3">
        <v>155</v>
      </c>
      <c r="F51" s="36">
        <v>1.2157816299317593E-2</v>
      </c>
      <c r="G51" s="3">
        <v>57</v>
      </c>
      <c r="H51" s="40">
        <v>98</v>
      </c>
      <c r="I51" s="3">
        <v>37</v>
      </c>
      <c r="J51" s="40">
        <v>118</v>
      </c>
      <c r="K51" s="3">
        <v>45</v>
      </c>
      <c r="L51" s="40">
        <v>110</v>
      </c>
      <c r="M51" s="3">
        <v>21</v>
      </c>
    </row>
    <row r="52" spans="1:13" s="74" customFormat="1" ht="12" customHeight="1">
      <c r="A52" s="16" t="s">
        <v>95</v>
      </c>
      <c r="B52" s="17" t="s">
        <v>114</v>
      </c>
      <c r="C52" s="16" t="s">
        <v>115</v>
      </c>
      <c r="D52" s="29">
        <v>17613</v>
      </c>
      <c r="E52" s="3">
        <v>135</v>
      </c>
      <c r="F52" s="36">
        <v>7.6647930505876344E-3</v>
      </c>
      <c r="G52" s="3">
        <v>61</v>
      </c>
      <c r="H52" s="40">
        <v>74</v>
      </c>
      <c r="I52" s="3">
        <v>43</v>
      </c>
      <c r="J52" s="40">
        <v>92</v>
      </c>
      <c r="K52" s="3">
        <v>25</v>
      </c>
      <c r="L52" s="40">
        <v>110</v>
      </c>
      <c r="M52" s="3">
        <v>22</v>
      </c>
    </row>
    <row r="53" spans="1:13" s="74" customFormat="1" ht="12" customHeight="1">
      <c r="A53" s="16" t="s">
        <v>95</v>
      </c>
      <c r="B53" s="17" t="s">
        <v>116</v>
      </c>
      <c r="C53" s="16" t="s">
        <v>117</v>
      </c>
      <c r="D53" s="29">
        <v>18949</v>
      </c>
      <c r="E53" s="3">
        <v>158</v>
      </c>
      <c r="F53" s="36">
        <v>8.3381708797298018E-3</v>
      </c>
      <c r="G53" s="3">
        <v>68</v>
      </c>
      <c r="H53" s="40">
        <v>90</v>
      </c>
      <c r="I53" s="3">
        <v>39</v>
      </c>
      <c r="J53" s="40">
        <v>119</v>
      </c>
      <c r="K53" s="3">
        <v>38</v>
      </c>
      <c r="L53" s="40">
        <v>120</v>
      </c>
      <c r="M53" s="3">
        <v>14</v>
      </c>
    </row>
    <row r="54" spans="1:13" s="74" customFormat="1" ht="12" customHeight="1">
      <c r="A54" s="16" t="s">
        <v>95</v>
      </c>
      <c r="B54" s="17" t="s">
        <v>118</v>
      </c>
      <c r="C54" s="16" t="s">
        <v>119</v>
      </c>
      <c r="D54" s="29">
        <v>6569</v>
      </c>
      <c r="E54" s="3">
        <v>124</v>
      </c>
      <c r="F54" s="36">
        <v>1.8876541330491704E-2</v>
      </c>
      <c r="G54" s="3">
        <v>42</v>
      </c>
      <c r="H54" s="40">
        <v>82</v>
      </c>
      <c r="I54" s="3">
        <v>14</v>
      </c>
      <c r="J54" s="40">
        <v>110</v>
      </c>
      <c r="K54" s="3">
        <v>29</v>
      </c>
      <c r="L54" s="40">
        <v>95</v>
      </c>
      <c r="M54" s="3"/>
    </row>
    <row r="55" spans="1:13" s="74" customFormat="1" ht="12" customHeight="1">
      <c r="A55" s="16" t="s">
        <v>95</v>
      </c>
      <c r="B55" s="17" t="s">
        <v>120</v>
      </c>
      <c r="C55" s="16" t="s">
        <v>121</v>
      </c>
      <c r="D55" s="29">
        <v>37640</v>
      </c>
      <c r="E55" s="3">
        <v>560</v>
      </c>
      <c r="F55" s="36">
        <v>1.487778958554729E-2</v>
      </c>
      <c r="G55" s="3">
        <v>224</v>
      </c>
      <c r="H55" s="40">
        <v>336</v>
      </c>
      <c r="I55" s="3">
        <v>95</v>
      </c>
      <c r="J55" s="40">
        <v>465</v>
      </c>
      <c r="K55" s="3">
        <v>126</v>
      </c>
      <c r="L55" s="40">
        <v>434</v>
      </c>
      <c r="M55" s="3">
        <v>58</v>
      </c>
    </row>
    <row r="56" spans="1:13" s="74" customFormat="1" ht="12" customHeight="1">
      <c r="A56" s="16" t="s">
        <v>95</v>
      </c>
      <c r="B56" s="17" t="s">
        <v>122</v>
      </c>
      <c r="C56" s="16" t="s">
        <v>123</v>
      </c>
      <c r="D56" s="29">
        <v>12564</v>
      </c>
      <c r="E56" s="3">
        <v>132</v>
      </c>
      <c r="F56" s="36">
        <v>1.0506208213944603E-2</v>
      </c>
      <c r="G56" s="3">
        <v>56</v>
      </c>
      <c r="H56" s="40">
        <v>76</v>
      </c>
      <c r="I56" s="3">
        <v>33</v>
      </c>
      <c r="J56" s="40">
        <v>99</v>
      </c>
      <c r="K56" s="3">
        <v>24</v>
      </c>
      <c r="L56" s="40">
        <v>108</v>
      </c>
      <c r="M56" s="3"/>
    </row>
    <row r="57" spans="1:13" s="74" customFormat="1" ht="12" customHeight="1">
      <c r="A57" s="16" t="s">
        <v>95</v>
      </c>
      <c r="B57" s="17" t="s">
        <v>124</v>
      </c>
      <c r="C57" s="16" t="s">
        <v>125</v>
      </c>
      <c r="D57" s="29">
        <v>15818</v>
      </c>
      <c r="E57" s="3">
        <v>160</v>
      </c>
      <c r="F57" s="36">
        <v>1.0115058793779238E-2</v>
      </c>
      <c r="G57" s="3">
        <v>54</v>
      </c>
      <c r="H57" s="40">
        <v>106</v>
      </c>
      <c r="I57" s="3">
        <v>34</v>
      </c>
      <c r="J57" s="40">
        <v>126</v>
      </c>
      <c r="K57" s="3">
        <v>24</v>
      </c>
      <c r="L57" s="40">
        <v>136</v>
      </c>
      <c r="M57" s="3">
        <v>24</v>
      </c>
    </row>
    <row r="58" spans="1:13" s="74" customFormat="1" ht="12" customHeight="1">
      <c r="A58" s="16" t="s">
        <v>95</v>
      </c>
      <c r="B58" s="17" t="s">
        <v>126</v>
      </c>
      <c r="C58" s="16" t="s">
        <v>127</v>
      </c>
      <c r="D58" s="29">
        <v>78042</v>
      </c>
      <c r="E58" s="3">
        <v>729</v>
      </c>
      <c r="F58" s="36">
        <v>9.3411240101483814E-3</v>
      </c>
      <c r="G58" s="3">
        <v>260</v>
      </c>
      <c r="H58" s="40">
        <v>469</v>
      </c>
      <c r="I58" s="3">
        <v>185</v>
      </c>
      <c r="J58" s="40">
        <v>544</v>
      </c>
      <c r="K58" s="3">
        <v>172</v>
      </c>
      <c r="L58" s="40">
        <v>557</v>
      </c>
      <c r="M58" s="3">
        <v>84</v>
      </c>
    </row>
    <row r="59" spans="1:13" s="74" customFormat="1" ht="12" customHeight="1">
      <c r="A59" s="16" t="s">
        <v>95</v>
      </c>
      <c r="B59" s="17" t="s">
        <v>128</v>
      </c>
      <c r="C59" s="16" t="s">
        <v>129</v>
      </c>
      <c r="D59" s="29">
        <v>14708</v>
      </c>
      <c r="E59" s="3">
        <v>159</v>
      </c>
      <c r="F59" s="36">
        <v>1.0810443296165352E-2</v>
      </c>
      <c r="G59" s="3">
        <v>74</v>
      </c>
      <c r="H59" s="40">
        <v>85</v>
      </c>
      <c r="I59" s="3">
        <v>40</v>
      </c>
      <c r="J59" s="40">
        <v>119</v>
      </c>
      <c r="K59" s="3">
        <v>50</v>
      </c>
      <c r="L59" s="40">
        <v>109</v>
      </c>
      <c r="M59" s="3">
        <v>18</v>
      </c>
    </row>
    <row r="60" spans="1:13" s="74" customFormat="1" ht="12" customHeight="1">
      <c r="A60" s="16" t="s">
        <v>95</v>
      </c>
      <c r="B60" s="17" t="s">
        <v>130</v>
      </c>
      <c r="C60" s="16" t="s">
        <v>131</v>
      </c>
      <c r="D60" s="29">
        <v>19544</v>
      </c>
      <c r="E60" s="3">
        <v>267</v>
      </c>
      <c r="F60" s="36">
        <v>1.3661481784690954E-2</v>
      </c>
      <c r="G60" s="3">
        <v>98</v>
      </c>
      <c r="H60" s="40">
        <v>169</v>
      </c>
      <c r="I60" s="3">
        <v>67</v>
      </c>
      <c r="J60" s="40">
        <v>200</v>
      </c>
      <c r="K60" s="3">
        <v>66</v>
      </c>
      <c r="L60" s="40">
        <v>201</v>
      </c>
      <c r="M60" s="3">
        <v>29</v>
      </c>
    </row>
    <row r="61" spans="1:13" s="74" customFormat="1" ht="12" customHeight="1">
      <c r="A61" s="16" t="s">
        <v>95</v>
      </c>
      <c r="B61" s="17" t="s">
        <v>132</v>
      </c>
      <c r="C61" s="16" t="s">
        <v>133</v>
      </c>
      <c r="D61" s="29">
        <v>16947</v>
      </c>
      <c r="E61" s="3">
        <v>258</v>
      </c>
      <c r="F61" s="36">
        <v>1.5223933439546823E-2</v>
      </c>
      <c r="G61" s="3">
        <v>117</v>
      </c>
      <c r="H61" s="40">
        <v>141</v>
      </c>
      <c r="I61" s="3">
        <v>59</v>
      </c>
      <c r="J61" s="40">
        <v>199</v>
      </c>
      <c r="K61" s="3">
        <v>60</v>
      </c>
      <c r="L61" s="40">
        <v>198</v>
      </c>
      <c r="M61" s="3">
        <v>29</v>
      </c>
    </row>
    <row r="62" spans="1:13" s="74" customFormat="1" ht="12" customHeight="1">
      <c r="A62" s="16" t="s">
        <v>95</v>
      </c>
      <c r="B62" s="17" t="s">
        <v>134</v>
      </c>
      <c r="C62" s="16" t="s">
        <v>135</v>
      </c>
      <c r="D62" s="29">
        <v>31811</v>
      </c>
      <c r="E62" s="3">
        <v>451</v>
      </c>
      <c r="F62" s="36">
        <v>1.4177485775360724E-2</v>
      </c>
      <c r="G62" s="3">
        <v>178</v>
      </c>
      <c r="H62" s="40">
        <v>273</v>
      </c>
      <c r="I62" s="3">
        <v>105</v>
      </c>
      <c r="J62" s="40">
        <v>346</v>
      </c>
      <c r="K62" s="3">
        <v>120</v>
      </c>
      <c r="L62" s="40">
        <v>331</v>
      </c>
      <c r="M62" s="3">
        <v>35</v>
      </c>
    </row>
    <row r="63" spans="1:13" s="74" customFormat="1" ht="12" customHeight="1">
      <c r="A63" s="16" t="s">
        <v>95</v>
      </c>
      <c r="B63" s="17" t="s">
        <v>136</v>
      </c>
      <c r="C63" s="16" t="s">
        <v>137</v>
      </c>
      <c r="D63" s="29">
        <v>7666</v>
      </c>
      <c r="E63" s="3">
        <v>81</v>
      </c>
      <c r="F63" s="36">
        <v>1.0566136185755283E-2</v>
      </c>
      <c r="G63" s="3">
        <v>36</v>
      </c>
      <c r="H63" s="40">
        <v>45</v>
      </c>
      <c r="I63" s="3">
        <v>20</v>
      </c>
      <c r="J63" s="40">
        <v>61</v>
      </c>
      <c r="K63" s="3">
        <v>19</v>
      </c>
      <c r="L63" s="40">
        <v>62</v>
      </c>
      <c r="M63" s="3">
        <v>12</v>
      </c>
    </row>
    <row r="64" spans="1:13" s="74" customFormat="1" ht="12" customHeight="1">
      <c r="A64" s="16" t="s">
        <v>95</v>
      </c>
      <c r="B64" s="17" t="s">
        <v>138</v>
      </c>
      <c r="C64" s="16" t="s">
        <v>139</v>
      </c>
      <c r="D64" s="29">
        <v>11448</v>
      </c>
      <c r="E64" s="3">
        <v>136</v>
      </c>
      <c r="F64" s="36">
        <v>1.1879804332634521E-2</v>
      </c>
      <c r="G64" s="3">
        <v>53</v>
      </c>
      <c r="H64" s="40">
        <v>83</v>
      </c>
      <c r="I64" s="3">
        <v>40</v>
      </c>
      <c r="J64" s="40">
        <v>96</v>
      </c>
      <c r="K64" s="3">
        <v>26</v>
      </c>
      <c r="L64" s="40">
        <v>110</v>
      </c>
      <c r="M64" s="3">
        <v>18</v>
      </c>
    </row>
    <row r="65" spans="1:13" s="74" customFormat="1" ht="12" customHeight="1">
      <c r="A65" s="16" t="s">
        <v>95</v>
      </c>
      <c r="B65" s="17" t="s">
        <v>140</v>
      </c>
      <c r="C65" s="16" t="s">
        <v>141</v>
      </c>
      <c r="D65" s="29">
        <v>9984</v>
      </c>
      <c r="E65" s="3">
        <v>96</v>
      </c>
      <c r="F65" s="36">
        <v>9.6153846153846159E-3</v>
      </c>
      <c r="G65" s="3">
        <v>42</v>
      </c>
      <c r="H65" s="40">
        <v>54</v>
      </c>
      <c r="I65" s="3">
        <v>25</v>
      </c>
      <c r="J65" s="40">
        <v>71</v>
      </c>
      <c r="K65" s="3">
        <v>24</v>
      </c>
      <c r="L65" s="40">
        <v>72</v>
      </c>
      <c r="M65" s="3">
        <v>19</v>
      </c>
    </row>
    <row r="66" spans="1:13" s="74" customFormat="1" ht="12" customHeight="1">
      <c r="A66" s="16" t="s">
        <v>95</v>
      </c>
      <c r="B66" s="17" t="s">
        <v>142</v>
      </c>
      <c r="C66" s="16" t="s">
        <v>143</v>
      </c>
      <c r="D66" s="29">
        <v>29074</v>
      </c>
      <c r="E66" s="3">
        <v>279</v>
      </c>
      <c r="F66" s="36">
        <v>9.5962027928733571E-3</v>
      </c>
      <c r="G66" s="3">
        <v>112</v>
      </c>
      <c r="H66" s="40">
        <v>167</v>
      </c>
      <c r="I66" s="3">
        <v>85</v>
      </c>
      <c r="J66" s="40">
        <v>194</v>
      </c>
      <c r="K66" s="3">
        <v>65</v>
      </c>
      <c r="L66" s="40">
        <v>214</v>
      </c>
      <c r="M66" s="3">
        <v>36</v>
      </c>
    </row>
    <row r="67" spans="1:13" s="74" customFormat="1" ht="12" customHeight="1">
      <c r="A67" s="16" t="s">
        <v>95</v>
      </c>
      <c r="B67" s="17" t="s">
        <v>144</v>
      </c>
      <c r="C67" s="16" t="s">
        <v>145</v>
      </c>
      <c r="D67" s="29">
        <v>19459</v>
      </c>
      <c r="E67" s="3">
        <v>199</v>
      </c>
      <c r="F67" s="36">
        <v>1.0226630350994399E-2</v>
      </c>
      <c r="G67" s="3">
        <v>77</v>
      </c>
      <c r="H67" s="40">
        <v>122</v>
      </c>
      <c r="I67" s="3">
        <v>47</v>
      </c>
      <c r="J67" s="40">
        <v>152</v>
      </c>
      <c r="K67" s="3">
        <v>42</v>
      </c>
      <c r="L67" s="40">
        <v>157</v>
      </c>
      <c r="M67" s="3">
        <v>24</v>
      </c>
    </row>
    <row r="68" spans="1:13" s="74" customFormat="1" ht="12" customHeight="1">
      <c r="A68" s="16" t="s">
        <v>95</v>
      </c>
      <c r="B68" s="17" t="s">
        <v>146</v>
      </c>
      <c r="C68" s="16" t="s">
        <v>147</v>
      </c>
      <c r="D68" s="29">
        <v>16850</v>
      </c>
      <c r="E68" s="3">
        <v>155</v>
      </c>
      <c r="F68" s="36">
        <v>9.1988130563798228E-3</v>
      </c>
      <c r="G68" s="3">
        <v>71</v>
      </c>
      <c r="H68" s="40">
        <v>84</v>
      </c>
      <c r="I68" s="3">
        <v>31</v>
      </c>
      <c r="J68" s="40">
        <v>124</v>
      </c>
      <c r="K68" s="3">
        <v>31</v>
      </c>
      <c r="L68" s="40">
        <v>124</v>
      </c>
      <c r="M68" s="3">
        <v>25</v>
      </c>
    </row>
    <row r="69" spans="1:13" s="74" customFormat="1" ht="12" customHeight="1">
      <c r="A69" s="16" t="s">
        <v>95</v>
      </c>
      <c r="B69" s="17" t="s">
        <v>148</v>
      </c>
      <c r="C69" s="16" t="s">
        <v>149</v>
      </c>
      <c r="D69" s="29">
        <v>22727</v>
      </c>
      <c r="E69" s="3">
        <v>342</v>
      </c>
      <c r="F69" s="36">
        <v>1.5048180578166937E-2</v>
      </c>
      <c r="G69" s="3">
        <v>141</v>
      </c>
      <c r="H69" s="40">
        <v>201</v>
      </c>
      <c r="I69" s="3">
        <v>70</v>
      </c>
      <c r="J69" s="40">
        <v>272</v>
      </c>
      <c r="K69" s="3">
        <v>69</v>
      </c>
      <c r="L69" s="40">
        <v>273</v>
      </c>
      <c r="M69" s="3">
        <v>41</v>
      </c>
    </row>
    <row r="70" spans="1:13" s="74" customFormat="1" ht="12" customHeight="1">
      <c r="A70" s="16" t="s">
        <v>95</v>
      </c>
      <c r="B70" s="17" t="s">
        <v>150</v>
      </c>
      <c r="C70" s="16" t="s">
        <v>151</v>
      </c>
      <c r="D70" s="29">
        <v>15738</v>
      </c>
      <c r="E70" s="3">
        <v>130</v>
      </c>
      <c r="F70" s="36">
        <v>8.2602617867581652E-3</v>
      </c>
      <c r="G70" s="3">
        <v>65</v>
      </c>
      <c r="H70" s="40">
        <v>65</v>
      </c>
      <c r="I70" s="3">
        <v>33</v>
      </c>
      <c r="J70" s="40">
        <v>97</v>
      </c>
      <c r="K70" s="3">
        <v>38</v>
      </c>
      <c r="L70" s="40">
        <v>92</v>
      </c>
      <c r="M70" s="3"/>
    </row>
    <row r="71" spans="1:13" s="74" customFormat="1" ht="12" customHeight="1">
      <c r="A71" s="16" t="s">
        <v>95</v>
      </c>
      <c r="B71" s="17" t="s">
        <v>152</v>
      </c>
      <c r="C71" s="16" t="s">
        <v>153</v>
      </c>
      <c r="D71" s="29">
        <v>28723</v>
      </c>
      <c r="E71" s="3">
        <v>267</v>
      </c>
      <c r="F71" s="36">
        <v>9.2956863837342901E-3</v>
      </c>
      <c r="G71" s="3">
        <v>109</v>
      </c>
      <c r="H71" s="40">
        <v>158</v>
      </c>
      <c r="I71" s="3">
        <v>79</v>
      </c>
      <c r="J71" s="40">
        <v>188</v>
      </c>
      <c r="K71" s="3">
        <v>73</v>
      </c>
      <c r="L71" s="40">
        <v>194</v>
      </c>
      <c r="M71" s="3">
        <v>25</v>
      </c>
    </row>
    <row r="72" spans="1:13" s="74" customFormat="1" ht="12" customHeight="1">
      <c r="A72" s="16" t="s">
        <v>95</v>
      </c>
      <c r="B72" s="17" t="s">
        <v>154</v>
      </c>
      <c r="C72" s="16" t="s">
        <v>155</v>
      </c>
      <c r="D72" s="29">
        <v>132421</v>
      </c>
      <c r="E72" s="3">
        <v>1040</v>
      </c>
      <c r="F72" s="36">
        <v>7.8537392105481763E-3</v>
      </c>
      <c r="G72" s="3">
        <v>482</v>
      </c>
      <c r="H72" s="40">
        <v>558</v>
      </c>
      <c r="I72" s="3">
        <v>200</v>
      </c>
      <c r="J72" s="40">
        <v>840</v>
      </c>
      <c r="K72" s="3">
        <v>217</v>
      </c>
      <c r="L72" s="40">
        <v>823</v>
      </c>
      <c r="M72" s="3">
        <v>140</v>
      </c>
    </row>
    <row r="73" spans="1:13" s="74" customFormat="1" ht="12" customHeight="1">
      <c r="A73" s="16" t="s">
        <v>95</v>
      </c>
      <c r="B73" s="17" t="s">
        <v>156</v>
      </c>
      <c r="C73" s="16" t="s">
        <v>157</v>
      </c>
      <c r="D73" s="29">
        <v>17511</v>
      </c>
      <c r="E73" s="3">
        <v>179</v>
      </c>
      <c r="F73" s="36">
        <v>1.0222146079607104E-2</v>
      </c>
      <c r="G73" s="3">
        <v>78</v>
      </c>
      <c r="H73" s="40">
        <v>101</v>
      </c>
      <c r="I73" s="3">
        <v>35</v>
      </c>
      <c r="J73" s="40">
        <v>144</v>
      </c>
      <c r="K73" s="3">
        <v>35</v>
      </c>
      <c r="L73" s="40">
        <v>144</v>
      </c>
      <c r="M73" s="3">
        <v>13</v>
      </c>
    </row>
    <row r="74" spans="1:13" s="74" customFormat="1" ht="12" customHeight="1">
      <c r="A74" s="16" t="s">
        <v>95</v>
      </c>
      <c r="B74" s="17" t="s">
        <v>158</v>
      </c>
      <c r="C74" s="16" t="s">
        <v>159</v>
      </c>
      <c r="D74" s="29">
        <v>15028</v>
      </c>
      <c r="E74" s="3">
        <v>142</v>
      </c>
      <c r="F74" s="36">
        <v>9.4490284801703479E-3</v>
      </c>
      <c r="G74" s="3">
        <v>64</v>
      </c>
      <c r="H74" s="40">
        <v>78</v>
      </c>
      <c r="I74" s="3">
        <v>38</v>
      </c>
      <c r="J74" s="40">
        <v>104</v>
      </c>
      <c r="K74" s="3">
        <v>33</v>
      </c>
      <c r="L74" s="40">
        <v>109</v>
      </c>
      <c r="M74" s="3">
        <v>18</v>
      </c>
    </row>
    <row r="75" spans="1:13" s="74" customFormat="1" ht="12" customHeight="1">
      <c r="A75" s="16" t="s">
        <v>95</v>
      </c>
      <c r="B75" s="17" t="s">
        <v>160</v>
      </c>
      <c r="C75" s="16" t="s">
        <v>161</v>
      </c>
      <c r="D75" s="29">
        <v>18172</v>
      </c>
      <c r="E75" s="3">
        <v>178</v>
      </c>
      <c r="F75" s="36">
        <v>9.7952894563064063E-3</v>
      </c>
      <c r="G75" s="3">
        <v>66</v>
      </c>
      <c r="H75" s="40">
        <v>112</v>
      </c>
      <c r="I75" s="3">
        <v>45</v>
      </c>
      <c r="J75" s="40">
        <v>133</v>
      </c>
      <c r="K75" s="3">
        <v>34</v>
      </c>
      <c r="L75" s="40">
        <v>144</v>
      </c>
      <c r="M75" s="3">
        <v>27</v>
      </c>
    </row>
    <row r="76" spans="1:13" s="74" customFormat="1" ht="12" customHeight="1">
      <c r="A76" s="16" t="s">
        <v>95</v>
      </c>
      <c r="B76" s="17" t="s">
        <v>162</v>
      </c>
      <c r="C76" s="16" t="s">
        <v>163</v>
      </c>
      <c r="D76" s="29">
        <v>23944</v>
      </c>
      <c r="E76" s="3">
        <v>355</v>
      </c>
      <c r="F76" s="36">
        <v>1.4826261276311392E-2</v>
      </c>
      <c r="G76" s="3">
        <v>151</v>
      </c>
      <c r="H76" s="40">
        <v>204</v>
      </c>
      <c r="I76" s="3">
        <v>71</v>
      </c>
      <c r="J76" s="40">
        <v>284</v>
      </c>
      <c r="K76" s="3">
        <v>72</v>
      </c>
      <c r="L76" s="40">
        <v>283</v>
      </c>
      <c r="M76" s="3">
        <v>37</v>
      </c>
    </row>
    <row r="77" spans="1:13" s="74" customFormat="1" ht="12" customHeight="1">
      <c r="A77" s="16" t="s">
        <v>95</v>
      </c>
      <c r="B77" s="17" t="s">
        <v>164</v>
      </c>
      <c r="C77" s="16" t="s">
        <v>165</v>
      </c>
      <c r="D77" s="29">
        <v>30362</v>
      </c>
      <c r="E77" s="3">
        <v>308</v>
      </c>
      <c r="F77" s="36">
        <v>1.0144259271457743E-2</v>
      </c>
      <c r="G77" s="3">
        <v>116</v>
      </c>
      <c r="H77" s="40">
        <v>192</v>
      </c>
      <c r="I77" s="3">
        <v>80</v>
      </c>
      <c r="J77" s="40">
        <v>228</v>
      </c>
      <c r="K77" s="3">
        <v>69</v>
      </c>
      <c r="L77" s="40">
        <v>239</v>
      </c>
      <c r="M77" s="3">
        <v>34</v>
      </c>
    </row>
    <row r="78" spans="1:13" s="74" customFormat="1" ht="12" customHeight="1">
      <c r="A78" s="16" t="s">
        <v>95</v>
      </c>
      <c r="B78" s="17" t="s">
        <v>166</v>
      </c>
      <c r="C78" s="16" t="s">
        <v>167</v>
      </c>
      <c r="D78" s="29">
        <v>15252</v>
      </c>
      <c r="E78" s="3">
        <v>131</v>
      </c>
      <c r="F78" s="36">
        <v>8.5890375032782584E-3</v>
      </c>
      <c r="G78" s="3">
        <v>58</v>
      </c>
      <c r="H78" s="40">
        <v>73</v>
      </c>
      <c r="I78" s="3">
        <v>45</v>
      </c>
      <c r="J78" s="40">
        <v>86</v>
      </c>
      <c r="K78" s="3">
        <v>35</v>
      </c>
      <c r="L78" s="40">
        <v>96</v>
      </c>
      <c r="M78" s="3">
        <v>22</v>
      </c>
    </row>
    <row r="79" spans="1:13" s="74" customFormat="1" ht="12" customHeight="1">
      <c r="A79" s="16" t="s">
        <v>95</v>
      </c>
      <c r="B79" s="17" t="s">
        <v>168</v>
      </c>
      <c r="C79" s="16" t="s">
        <v>169</v>
      </c>
      <c r="D79" s="29">
        <v>18141</v>
      </c>
      <c r="E79" s="3">
        <v>231</v>
      </c>
      <c r="F79" s="36">
        <v>1.2733586902596329E-2</v>
      </c>
      <c r="G79" s="3">
        <v>75</v>
      </c>
      <c r="H79" s="40">
        <v>156</v>
      </c>
      <c r="I79" s="3">
        <v>55</v>
      </c>
      <c r="J79" s="40">
        <v>176</v>
      </c>
      <c r="K79" s="3">
        <v>46</v>
      </c>
      <c r="L79" s="40">
        <v>185</v>
      </c>
      <c r="M79" s="3">
        <v>28</v>
      </c>
    </row>
    <row r="80" spans="1:13" s="74" customFormat="1" ht="12" customHeight="1">
      <c r="A80" s="16" t="s">
        <v>95</v>
      </c>
      <c r="B80" s="17" t="s">
        <v>170</v>
      </c>
      <c r="C80" s="16" t="s">
        <v>171</v>
      </c>
      <c r="D80" s="29">
        <v>26034</v>
      </c>
      <c r="E80" s="3">
        <v>357</v>
      </c>
      <c r="F80" s="36">
        <v>1.3712837059230237E-2</v>
      </c>
      <c r="G80" s="3">
        <v>134</v>
      </c>
      <c r="H80" s="40">
        <v>223</v>
      </c>
      <c r="I80" s="3">
        <v>84</v>
      </c>
      <c r="J80" s="40">
        <v>273</v>
      </c>
      <c r="K80" s="3">
        <v>75</v>
      </c>
      <c r="L80" s="40">
        <v>282</v>
      </c>
      <c r="M80" s="3">
        <v>48</v>
      </c>
    </row>
    <row r="81" spans="1:13" s="74" customFormat="1" ht="12" customHeight="1">
      <c r="A81" s="16" t="s">
        <v>95</v>
      </c>
      <c r="B81" s="17" t="s">
        <v>172</v>
      </c>
      <c r="C81" s="16" t="s">
        <v>173</v>
      </c>
      <c r="D81" s="29">
        <v>1082</v>
      </c>
      <c r="E81" s="3"/>
      <c r="F81" s="36"/>
      <c r="G81" s="3"/>
      <c r="H81" s="40"/>
      <c r="I81" s="3"/>
      <c r="J81" s="40"/>
      <c r="K81" s="3"/>
      <c r="L81" s="40"/>
      <c r="M81" s="3"/>
    </row>
    <row r="82" spans="1:13" s="74" customFormat="1" ht="12" customHeight="1">
      <c r="A82" s="16" t="s">
        <v>95</v>
      </c>
      <c r="B82" s="17" t="s">
        <v>174</v>
      </c>
      <c r="C82" s="16" t="s">
        <v>175</v>
      </c>
      <c r="D82" s="29">
        <v>6411</v>
      </c>
      <c r="E82" s="3"/>
      <c r="F82" s="36"/>
      <c r="G82" s="3"/>
      <c r="H82" s="40"/>
      <c r="I82" s="3"/>
      <c r="J82" s="40"/>
      <c r="K82" s="3"/>
      <c r="L82" s="40"/>
      <c r="M82" s="3"/>
    </row>
    <row r="83" spans="1:13" s="74" customFormat="1" ht="12" customHeight="1">
      <c r="A83" s="16" t="s">
        <v>95</v>
      </c>
      <c r="B83" s="17" t="s">
        <v>176</v>
      </c>
      <c r="C83" s="16" t="s">
        <v>177</v>
      </c>
      <c r="D83" s="29">
        <v>27882</v>
      </c>
      <c r="E83" s="3">
        <v>268</v>
      </c>
      <c r="F83" s="36">
        <v>9.6119360160677146E-3</v>
      </c>
      <c r="G83" s="3">
        <v>123</v>
      </c>
      <c r="H83" s="40">
        <v>145</v>
      </c>
      <c r="I83" s="3">
        <v>48</v>
      </c>
      <c r="J83" s="40">
        <v>220</v>
      </c>
      <c r="K83" s="3">
        <v>71</v>
      </c>
      <c r="L83" s="40">
        <v>197</v>
      </c>
      <c r="M83" s="3">
        <v>28</v>
      </c>
    </row>
    <row r="84" spans="1:13" s="74" customFormat="1" ht="12" customHeight="1">
      <c r="A84" s="16" t="s">
        <v>95</v>
      </c>
      <c r="B84" s="17" t="s">
        <v>178</v>
      </c>
      <c r="C84" s="16" t="s">
        <v>179</v>
      </c>
      <c r="D84" s="29">
        <v>14901</v>
      </c>
      <c r="E84" s="3">
        <v>160</v>
      </c>
      <c r="F84" s="36">
        <v>1.0737534393664854E-2</v>
      </c>
      <c r="G84" s="3">
        <v>60</v>
      </c>
      <c r="H84" s="40">
        <v>100</v>
      </c>
      <c r="I84" s="3">
        <v>45</v>
      </c>
      <c r="J84" s="40">
        <v>115</v>
      </c>
      <c r="K84" s="3">
        <v>38</v>
      </c>
      <c r="L84" s="40">
        <v>122</v>
      </c>
      <c r="M84" s="3">
        <v>20</v>
      </c>
    </row>
    <row r="85" spans="1:13" s="74" customFormat="1" ht="12" customHeight="1">
      <c r="A85" s="16" t="s">
        <v>95</v>
      </c>
      <c r="B85" s="17" t="s">
        <v>180</v>
      </c>
      <c r="C85" s="16" t="s">
        <v>181</v>
      </c>
      <c r="D85" s="29">
        <v>30746</v>
      </c>
      <c r="E85" s="3">
        <v>186</v>
      </c>
      <c r="F85" s="36">
        <v>6.0495674234046703E-3</v>
      </c>
      <c r="G85" s="3">
        <v>81</v>
      </c>
      <c r="H85" s="40">
        <v>105</v>
      </c>
      <c r="I85" s="3">
        <v>45</v>
      </c>
      <c r="J85" s="40">
        <v>141</v>
      </c>
      <c r="K85" s="3">
        <v>32</v>
      </c>
      <c r="L85" s="40">
        <v>154</v>
      </c>
      <c r="M85" s="3">
        <v>21</v>
      </c>
    </row>
    <row r="86" spans="1:13" s="74" customFormat="1" ht="12" customHeight="1">
      <c r="A86" s="16" t="s">
        <v>95</v>
      </c>
      <c r="B86" s="17" t="s">
        <v>182</v>
      </c>
      <c r="C86" s="16" t="s">
        <v>183</v>
      </c>
      <c r="D86" s="29">
        <v>33638</v>
      </c>
      <c r="E86" s="3">
        <v>292</v>
      </c>
      <c r="F86" s="36">
        <v>8.6806587787621146E-3</v>
      </c>
      <c r="G86" s="3">
        <v>130</v>
      </c>
      <c r="H86" s="40">
        <v>162</v>
      </c>
      <c r="I86" s="3">
        <v>76</v>
      </c>
      <c r="J86" s="40">
        <v>216</v>
      </c>
      <c r="K86" s="3">
        <v>69</v>
      </c>
      <c r="L86" s="40">
        <v>223</v>
      </c>
      <c r="M86" s="3">
        <v>22</v>
      </c>
    </row>
    <row r="87" spans="1:13" s="74" customFormat="1" ht="12" customHeight="1">
      <c r="A87" s="16" t="s">
        <v>95</v>
      </c>
      <c r="B87" s="17" t="s">
        <v>184</v>
      </c>
      <c r="C87" s="16" t="s">
        <v>185</v>
      </c>
      <c r="D87" s="29">
        <v>9288</v>
      </c>
      <c r="E87" s="3">
        <v>107</v>
      </c>
      <c r="F87" s="36">
        <v>1.1520241171403963E-2</v>
      </c>
      <c r="G87" s="3">
        <v>41</v>
      </c>
      <c r="H87" s="40">
        <v>66</v>
      </c>
      <c r="I87" s="3">
        <v>27</v>
      </c>
      <c r="J87" s="40">
        <v>80</v>
      </c>
      <c r="K87" s="3">
        <v>23</v>
      </c>
      <c r="L87" s="40">
        <v>84</v>
      </c>
      <c r="M87" s="3">
        <v>11</v>
      </c>
    </row>
    <row r="88" spans="1:13" s="74" customFormat="1" ht="12" customHeight="1">
      <c r="A88" s="16" t="s">
        <v>95</v>
      </c>
      <c r="B88" s="17" t="s">
        <v>186</v>
      </c>
      <c r="C88" s="16" t="s">
        <v>187</v>
      </c>
      <c r="D88" s="29">
        <v>12792</v>
      </c>
      <c r="E88" s="3">
        <v>137</v>
      </c>
      <c r="F88" s="36">
        <v>1.0709818636647906E-2</v>
      </c>
      <c r="G88" s="3">
        <v>57</v>
      </c>
      <c r="H88" s="40">
        <v>80</v>
      </c>
      <c r="I88" s="3">
        <v>41</v>
      </c>
      <c r="J88" s="40">
        <v>96</v>
      </c>
      <c r="K88" s="3">
        <v>28</v>
      </c>
      <c r="L88" s="40">
        <v>109</v>
      </c>
      <c r="M88" s="3">
        <v>15</v>
      </c>
    </row>
    <row r="89" spans="1:13" s="74" customFormat="1" ht="12" customHeight="1">
      <c r="A89" s="16" t="s">
        <v>95</v>
      </c>
      <c r="B89" s="17" t="s">
        <v>188</v>
      </c>
      <c r="C89" s="16" t="s">
        <v>189</v>
      </c>
      <c r="D89" s="29">
        <v>26016</v>
      </c>
      <c r="E89" s="3">
        <v>276</v>
      </c>
      <c r="F89" s="36">
        <v>1.0608856088560886E-2</v>
      </c>
      <c r="G89" s="3">
        <v>110</v>
      </c>
      <c r="H89" s="40">
        <v>166</v>
      </c>
      <c r="I89" s="3">
        <v>63</v>
      </c>
      <c r="J89" s="40">
        <v>213</v>
      </c>
      <c r="K89" s="3">
        <v>50</v>
      </c>
      <c r="L89" s="40">
        <v>226</v>
      </c>
      <c r="M89" s="3">
        <v>37</v>
      </c>
    </row>
    <row r="90" spans="1:13" s="74" customFormat="1" ht="12" customHeight="1">
      <c r="A90" s="16" t="s">
        <v>95</v>
      </c>
      <c r="B90" s="17" t="s">
        <v>190</v>
      </c>
      <c r="C90" s="16" t="s">
        <v>191</v>
      </c>
      <c r="D90" s="29">
        <v>17702</v>
      </c>
      <c r="E90" s="3">
        <v>222</v>
      </c>
      <c r="F90" s="36">
        <v>1.2540955824200655E-2</v>
      </c>
      <c r="G90" s="3">
        <v>79</v>
      </c>
      <c r="H90" s="40">
        <v>143</v>
      </c>
      <c r="I90" s="3">
        <v>45</v>
      </c>
      <c r="J90" s="40">
        <v>177</v>
      </c>
      <c r="K90" s="3">
        <v>41</v>
      </c>
      <c r="L90" s="40">
        <v>181</v>
      </c>
      <c r="M90" s="3">
        <v>27</v>
      </c>
    </row>
    <row r="91" spans="1:13" s="74" customFormat="1" ht="12" customHeight="1">
      <c r="A91" s="16" t="s">
        <v>95</v>
      </c>
      <c r="B91" s="17" t="s">
        <v>192</v>
      </c>
      <c r="C91" s="16" t="s">
        <v>193</v>
      </c>
      <c r="D91" s="29">
        <v>19279</v>
      </c>
      <c r="E91" s="3">
        <v>163</v>
      </c>
      <c r="F91" s="36">
        <v>8.4547953732040052E-3</v>
      </c>
      <c r="G91" s="3">
        <v>81</v>
      </c>
      <c r="H91" s="40">
        <v>82</v>
      </c>
      <c r="I91" s="3">
        <v>39</v>
      </c>
      <c r="J91" s="40">
        <v>124</v>
      </c>
      <c r="K91" s="3">
        <v>42</v>
      </c>
      <c r="L91" s="40">
        <v>121</v>
      </c>
      <c r="M91" s="3">
        <v>15</v>
      </c>
    </row>
    <row r="92" spans="1:13" s="74" customFormat="1" ht="12" customHeight="1">
      <c r="A92" s="16" t="s">
        <v>95</v>
      </c>
      <c r="B92" s="17" t="s">
        <v>194</v>
      </c>
      <c r="C92" s="16" t="s">
        <v>195</v>
      </c>
      <c r="D92" s="29">
        <v>27400</v>
      </c>
      <c r="E92" s="3">
        <v>362</v>
      </c>
      <c r="F92" s="36">
        <v>1.3211678832116788E-2</v>
      </c>
      <c r="G92" s="3">
        <v>147</v>
      </c>
      <c r="H92" s="40">
        <v>215</v>
      </c>
      <c r="I92" s="3">
        <v>61</v>
      </c>
      <c r="J92" s="40">
        <v>301</v>
      </c>
      <c r="K92" s="3">
        <v>94</v>
      </c>
      <c r="L92" s="40">
        <v>268</v>
      </c>
      <c r="M92" s="3">
        <v>39</v>
      </c>
    </row>
    <row r="93" spans="1:13" s="74" customFormat="1" ht="12" customHeight="1">
      <c r="A93" s="16" t="s">
        <v>95</v>
      </c>
      <c r="B93" s="17" t="s">
        <v>196</v>
      </c>
      <c r="C93" s="16" t="s">
        <v>197</v>
      </c>
      <c r="D93" s="29">
        <v>30013</v>
      </c>
      <c r="E93" s="3">
        <v>517</v>
      </c>
      <c r="F93" s="36">
        <v>1.7225868790190918E-2</v>
      </c>
      <c r="G93" s="3">
        <v>192</v>
      </c>
      <c r="H93" s="40">
        <v>325</v>
      </c>
      <c r="I93" s="3">
        <v>104</v>
      </c>
      <c r="J93" s="40">
        <v>413</v>
      </c>
      <c r="K93" s="3">
        <v>139</v>
      </c>
      <c r="L93" s="40">
        <v>378</v>
      </c>
      <c r="M93" s="3">
        <v>50</v>
      </c>
    </row>
    <row r="94" spans="1:13" s="74" customFormat="1" ht="12" customHeight="1">
      <c r="A94" s="26"/>
      <c r="B94" s="27"/>
      <c r="C94" s="26"/>
      <c r="D94" s="30"/>
      <c r="E94" s="6"/>
      <c r="F94" s="37"/>
      <c r="G94" s="6"/>
      <c r="H94" s="34"/>
      <c r="I94" s="6"/>
      <c r="J94" s="34"/>
      <c r="K94" s="6"/>
      <c r="L94" s="34"/>
      <c r="M94" s="6"/>
    </row>
    <row r="95" spans="1:13" s="74" customFormat="1" ht="12" customHeight="1">
      <c r="A95" s="24" t="s">
        <v>198</v>
      </c>
      <c r="B95" s="25" t="s">
        <v>199</v>
      </c>
      <c r="C95" s="24" t="s">
        <v>200</v>
      </c>
      <c r="D95" s="33">
        <v>26765</v>
      </c>
      <c r="E95" s="15">
        <v>358</v>
      </c>
      <c r="F95" s="39">
        <v>1.3375677190360546E-2</v>
      </c>
      <c r="G95" s="15">
        <v>171</v>
      </c>
      <c r="H95" s="43">
        <v>187</v>
      </c>
      <c r="I95" s="15">
        <v>66</v>
      </c>
      <c r="J95" s="43">
        <v>292</v>
      </c>
      <c r="K95" s="15">
        <v>64</v>
      </c>
      <c r="L95" s="43">
        <v>294</v>
      </c>
      <c r="M95" s="15">
        <v>45</v>
      </c>
    </row>
    <row r="96" spans="1:13" s="74" customFormat="1" ht="12" customHeight="1">
      <c r="A96" s="16" t="s">
        <v>198</v>
      </c>
      <c r="B96" s="17" t="s">
        <v>201</v>
      </c>
      <c r="C96" s="16" t="s">
        <v>198</v>
      </c>
      <c r="D96" s="29">
        <v>178411</v>
      </c>
      <c r="E96" s="3">
        <v>1083</v>
      </c>
      <c r="F96" s="36">
        <v>6.0702535157585577E-3</v>
      </c>
      <c r="G96" s="3">
        <v>466</v>
      </c>
      <c r="H96" s="40">
        <v>617</v>
      </c>
      <c r="I96" s="3">
        <v>217</v>
      </c>
      <c r="J96" s="40">
        <v>866</v>
      </c>
      <c r="K96" s="3">
        <v>235</v>
      </c>
      <c r="L96" s="40">
        <v>848</v>
      </c>
      <c r="M96" s="3">
        <v>129</v>
      </c>
    </row>
    <row r="97" spans="1:13" s="74" customFormat="1" ht="12" customHeight="1">
      <c r="A97" s="16" t="s">
        <v>198</v>
      </c>
      <c r="B97" s="17" t="s">
        <v>202</v>
      </c>
      <c r="C97" s="16" t="s">
        <v>203</v>
      </c>
      <c r="D97" s="29">
        <v>28461</v>
      </c>
      <c r="E97" s="3">
        <v>306</v>
      </c>
      <c r="F97" s="36">
        <v>1.0751554759144091E-2</v>
      </c>
      <c r="G97" s="3">
        <v>153</v>
      </c>
      <c r="H97" s="40">
        <v>153</v>
      </c>
      <c r="I97" s="3">
        <v>69</v>
      </c>
      <c r="J97" s="40">
        <v>237</v>
      </c>
      <c r="K97" s="3">
        <v>56</v>
      </c>
      <c r="L97" s="40">
        <v>250</v>
      </c>
      <c r="M97" s="3">
        <v>48</v>
      </c>
    </row>
    <row r="98" spans="1:13" s="74" customFormat="1" ht="12" customHeight="1">
      <c r="A98" s="16" t="s">
        <v>198</v>
      </c>
      <c r="B98" s="17" t="s">
        <v>204</v>
      </c>
      <c r="C98" s="16" t="s">
        <v>205</v>
      </c>
      <c r="D98" s="29">
        <v>37988</v>
      </c>
      <c r="E98" s="3">
        <v>588</v>
      </c>
      <c r="F98" s="36">
        <v>1.5478572180688639E-2</v>
      </c>
      <c r="G98" s="3">
        <v>282</v>
      </c>
      <c r="H98" s="40">
        <v>306</v>
      </c>
      <c r="I98" s="3">
        <v>111</v>
      </c>
      <c r="J98" s="40">
        <v>477</v>
      </c>
      <c r="K98" s="3">
        <v>108</v>
      </c>
      <c r="L98" s="40">
        <v>480</v>
      </c>
      <c r="M98" s="3">
        <v>64</v>
      </c>
    </row>
    <row r="99" spans="1:13" s="74" customFormat="1" ht="12" customHeight="1">
      <c r="A99" s="16" t="s">
        <v>198</v>
      </c>
      <c r="B99" s="17" t="s">
        <v>206</v>
      </c>
      <c r="C99" s="16" t="s">
        <v>207</v>
      </c>
      <c r="D99" s="29">
        <v>24032</v>
      </c>
      <c r="E99" s="3">
        <v>453</v>
      </c>
      <c r="F99" s="36">
        <v>1.8849866844207724E-2</v>
      </c>
      <c r="G99" s="3">
        <v>231</v>
      </c>
      <c r="H99" s="40">
        <v>222</v>
      </c>
      <c r="I99" s="3">
        <v>89</v>
      </c>
      <c r="J99" s="40">
        <v>364</v>
      </c>
      <c r="K99" s="3">
        <v>101</v>
      </c>
      <c r="L99" s="40">
        <v>352</v>
      </c>
      <c r="M99" s="3">
        <v>59</v>
      </c>
    </row>
    <row r="100" spans="1:13" s="74" customFormat="1" ht="12" customHeight="1">
      <c r="A100" s="16" t="s">
        <v>198</v>
      </c>
      <c r="B100" s="17" t="s">
        <v>208</v>
      </c>
      <c r="C100" s="16" t="s">
        <v>209</v>
      </c>
      <c r="D100" s="29">
        <v>7597</v>
      </c>
      <c r="E100" s="3">
        <v>182</v>
      </c>
      <c r="F100" s="36">
        <v>2.3956825062524681E-2</v>
      </c>
      <c r="G100" s="3">
        <v>96</v>
      </c>
      <c r="H100" s="40">
        <v>86</v>
      </c>
      <c r="I100" s="3">
        <v>30</v>
      </c>
      <c r="J100" s="40">
        <v>152</v>
      </c>
      <c r="K100" s="3">
        <v>42</v>
      </c>
      <c r="L100" s="40">
        <v>140</v>
      </c>
      <c r="M100" s="3">
        <v>23</v>
      </c>
    </row>
    <row r="101" spans="1:13" s="74" customFormat="1" ht="12" customHeight="1">
      <c r="A101" s="16" t="s">
        <v>198</v>
      </c>
      <c r="B101" s="17" t="s">
        <v>210</v>
      </c>
      <c r="C101" s="16" t="s">
        <v>211</v>
      </c>
      <c r="D101" s="29">
        <v>19140</v>
      </c>
      <c r="E101" s="3">
        <v>438</v>
      </c>
      <c r="F101" s="36">
        <v>2.2884012539184952E-2</v>
      </c>
      <c r="G101" s="3">
        <v>224</v>
      </c>
      <c r="H101" s="40">
        <v>214</v>
      </c>
      <c r="I101" s="3">
        <v>73</v>
      </c>
      <c r="J101" s="40">
        <v>365</v>
      </c>
      <c r="K101" s="3">
        <v>102</v>
      </c>
      <c r="L101" s="40">
        <v>336</v>
      </c>
      <c r="M101" s="3">
        <v>46</v>
      </c>
    </row>
    <row r="102" spans="1:13" s="74" customFormat="1" ht="12" customHeight="1">
      <c r="A102" s="16" t="s">
        <v>198</v>
      </c>
      <c r="B102" s="17" t="s">
        <v>212</v>
      </c>
      <c r="C102" s="16" t="s">
        <v>213</v>
      </c>
      <c r="D102" s="29">
        <v>17141</v>
      </c>
      <c r="E102" s="3">
        <v>309</v>
      </c>
      <c r="F102" s="36">
        <v>1.8026952919899655E-2</v>
      </c>
      <c r="G102" s="3">
        <v>138</v>
      </c>
      <c r="H102" s="40">
        <v>171</v>
      </c>
      <c r="I102" s="3">
        <v>50</v>
      </c>
      <c r="J102" s="40">
        <v>259</v>
      </c>
      <c r="K102" s="3">
        <v>63</v>
      </c>
      <c r="L102" s="40">
        <v>246</v>
      </c>
      <c r="M102" s="3">
        <v>38</v>
      </c>
    </row>
    <row r="103" spans="1:13" s="74" customFormat="1" ht="12" customHeight="1">
      <c r="A103" s="16" t="s">
        <v>198</v>
      </c>
      <c r="B103" s="17" t="s">
        <v>214</v>
      </c>
      <c r="C103" s="16" t="s">
        <v>215</v>
      </c>
      <c r="D103" s="29">
        <v>39529</v>
      </c>
      <c r="E103" s="3">
        <v>381</v>
      </c>
      <c r="F103" s="36">
        <v>9.6384932581142953E-3</v>
      </c>
      <c r="G103" s="3">
        <v>190</v>
      </c>
      <c r="H103" s="40">
        <v>191</v>
      </c>
      <c r="I103" s="3">
        <v>90</v>
      </c>
      <c r="J103" s="40">
        <v>291</v>
      </c>
      <c r="K103" s="3">
        <v>56</v>
      </c>
      <c r="L103" s="40">
        <v>325</v>
      </c>
      <c r="M103" s="3">
        <v>40</v>
      </c>
    </row>
    <row r="104" spans="1:13" s="74" customFormat="1" ht="12" customHeight="1">
      <c r="A104" s="16" t="s">
        <v>198</v>
      </c>
      <c r="B104" s="17" t="s">
        <v>216</v>
      </c>
      <c r="C104" s="16" t="s">
        <v>217</v>
      </c>
      <c r="D104" s="29">
        <v>16215</v>
      </c>
      <c r="E104" s="3">
        <v>317</v>
      </c>
      <c r="F104" s="36">
        <v>1.9549799568300955E-2</v>
      </c>
      <c r="G104" s="3">
        <v>158</v>
      </c>
      <c r="H104" s="40">
        <v>159</v>
      </c>
      <c r="I104" s="3">
        <v>50</v>
      </c>
      <c r="J104" s="40">
        <v>267</v>
      </c>
      <c r="K104" s="3">
        <v>58</v>
      </c>
      <c r="L104" s="40">
        <v>259</v>
      </c>
      <c r="M104" s="3">
        <v>35</v>
      </c>
    </row>
    <row r="105" spans="1:13" s="74" customFormat="1" ht="12" customHeight="1">
      <c r="A105" s="26"/>
      <c r="B105" s="27"/>
      <c r="C105" s="26"/>
      <c r="D105" s="30"/>
      <c r="E105" s="6"/>
      <c r="F105" s="37"/>
      <c r="G105" s="6"/>
      <c r="H105" s="34"/>
      <c r="I105" s="6"/>
      <c r="J105" s="34"/>
      <c r="K105" s="6"/>
      <c r="L105" s="34"/>
      <c r="M105" s="6"/>
    </row>
    <row r="106" spans="1:13" s="74" customFormat="1" ht="12" customHeight="1">
      <c r="A106" s="24" t="s">
        <v>218</v>
      </c>
      <c r="B106" s="25" t="s">
        <v>219</v>
      </c>
      <c r="C106" s="24" t="s">
        <v>220</v>
      </c>
      <c r="D106" s="33">
        <v>9591</v>
      </c>
      <c r="E106" s="15">
        <v>152</v>
      </c>
      <c r="F106" s="39">
        <v>1.5848191012407465E-2</v>
      </c>
      <c r="G106" s="15">
        <v>53</v>
      </c>
      <c r="H106" s="43">
        <v>99</v>
      </c>
      <c r="I106" s="15">
        <v>31</v>
      </c>
      <c r="J106" s="43">
        <v>121</v>
      </c>
      <c r="K106" s="15">
        <v>35</v>
      </c>
      <c r="L106" s="43">
        <v>117</v>
      </c>
      <c r="M106" s="15">
        <v>23</v>
      </c>
    </row>
    <row r="107" spans="1:13" s="74" customFormat="1" ht="12" customHeight="1">
      <c r="A107" s="16" t="s">
        <v>218</v>
      </c>
      <c r="B107" s="17" t="s">
        <v>221</v>
      </c>
      <c r="C107" s="16" t="s">
        <v>222</v>
      </c>
      <c r="D107" s="29">
        <v>21023</v>
      </c>
      <c r="E107" s="3">
        <v>374</v>
      </c>
      <c r="F107" s="36">
        <v>1.7790039480568901E-2</v>
      </c>
      <c r="G107" s="3">
        <v>160</v>
      </c>
      <c r="H107" s="40">
        <v>214</v>
      </c>
      <c r="I107" s="3">
        <v>78</v>
      </c>
      <c r="J107" s="40">
        <v>296</v>
      </c>
      <c r="K107" s="3">
        <v>82</v>
      </c>
      <c r="L107" s="40">
        <v>292</v>
      </c>
      <c r="M107" s="3">
        <v>47</v>
      </c>
    </row>
    <row r="108" spans="1:13" s="74" customFormat="1" ht="12" customHeight="1">
      <c r="A108" s="16" t="s">
        <v>218</v>
      </c>
      <c r="B108" s="17" t="s">
        <v>223</v>
      </c>
      <c r="C108" s="16" t="s">
        <v>224</v>
      </c>
      <c r="D108" s="29">
        <v>8204</v>
      </c>
      <c r="E108" s="3">
        <v>99</v>
      </c>
      <c r="F108" s="36">
        <v>1.2067284251584593E-2</v>
      </c>
      <c r="G108" s="3">
        <v>48</v>
      </c>
      <c r="H108" s="40">
        <v>51</v>
      </c>
      <c r="I108" s="3">
        <v>25</v>
      </c>
      <c r="J108" s="40">
        <v>74</v>
      </c>
      <c r="K108" s="3">
        <v>16</v>
      </c>
      <c r="L108" s="40">
        <v>83</v>
      </c>
      <c r="M108" s="3"/>
    </row>
    <row r="109" spans="1:13" s="74" customFormat="1" ht="12" customHeight="1">
      <c r="A109" s="16" t="s">
        <v>218</v>
      </c>
      <c r="B109" s="17" t="s">
        <v>225</v>
      </c>
      <c r="C109" s="16" t="s">
        <v>226</v>
      </c>
      <c r="D109" s="29">
        <v>7946</v>
      </c>
      <c r="E109" s="3">
        <v>123</v>
      </c>
      <c r="F109" s="36">
        <v>1.547948653410521E-2</v>
      </c>
      <c r="G109" s="3">
        <v>55</v>
      </c>
      <c r="H109" s="40">
        <v>68</v>
      </c>
      <c r="I109" s="3">
        <v>27</v>
      </c>
      <c r="J109" s="40">
        <v>96</v>
      </c>
      <c r="K109" s="3">
        <v>21</v>
      </c>
      <c r="L109" s="40">
        <v>102</v>
      </c>
      <c r="M109" s="3">
        <v>19</v>
      </c>
    </row>
    <row r="110" spans="1:13" s="74" customFormat="1" ht="12" customHeight="1">
      <c r="A110" s="16" t="s">
        <v>218</v>
      </c>
      <c r="B110" s="17" t="s">
        <v>227</v>
      </c>
      <c r="C110" s="16" t="s">
        <v>228</v>
      </c>
      <c r="D110" s="29">
        <v>16520</v>
      </c>
      <c r="E110" s="3">
        <v>408</v>
      </c>
      <c r="F110" s="36">
        <v>2.4697336561743343E-2</v>
      </c>
      <c r="G110" s="3">
        <v>168</v>
      </c>
      <c r="H110" s="40">
        <v>240</v>
      </c>
      <c r="I110" s="3">
        <v>63</v>
      </c>
      <c r="J110" s="40">
        <v>345</v>
      </c>
      <c r="K110" s="3">
        <v>89</v>
      </c>
      <c r="L110" s="40">
        <v>319</v>
      </c>
      <c r="M110" s="3">
        <v>50</v>
      </c>
    </row>
    <row r="111" spans="1:13" s="74" customFormat="1" ht="12" customHeight="1">
      <c r="A111" s="16" t="s">
        <v>218</v>
      </c>
      <c r="B111" s="17" t="s">
        <v>229</v>
      </c>
      <c r="C111" s="16" t="s">
        <v>230</v>
      </c>
      <c r="D111" s="29">
        <v>19285</v>
      </c>
      <c r="E111" s="3">
        <v>335</v>
      </c>
      <c r="F111" s="36">
        <v>1.7371013741249677E-2</v>
      </c>
      <c r="G111" s="3">
        <v>142</v>
      </c>
      <c r="H111" s="40">
        <v>193</v>
      </c>
      <c r="I111" s="3">
        <v>62</v>
      </c>
      <c r="J111" s="40">
        <v>273</v>
      </c>
      <c r="K111" s="3">
        <v>58</v>
      </c>
      <c r="L111" s="40">
        <v>277</v>
      </c>
      <c r="M111" s="3">
        <v>52</v>
      </c>
    </row>
    <row r="112" spans="1:13" s="74" customFormat="1" ht="12" customHeight="1">
      <c r="A112" s="16" t="s">
        <v>218</v>
      </c>
      <c r="B112" s="17" t="s">
        <v>231</v>
      </c>
      <c r="C112" s="16" t="s">
        <v>232</v>
      </c>
      <c r="D112" s="29">
        <v>15041</v>
      </c>
      <c r="E112" s="3">
        <v>195</v>
      </c>
      <c r="F112" s="36">
        <v>1.2964563526361279E-2</v>
      </c>
      <c r="G112" s="3">
        <v>69</v>
      </c>
      <c r="H112" s="40">
        <v>126</v>
      </c>
      <c r="I112" s="3">
        <v>42</v>
      </c>
      <c r="J112" s="40">
        <v>153</v>
      </c>
      <c r="K112" s="3">
        <v>36</v>
      </c>
      <c r="L112" s="40">
        <v>159</v>
      </c>
      <c r="M112" s="3">
        <v>22</v>
      </c>
    </row>
    <row r="113" spans="1:13" s="74" customFormat="1" ht="12" customHeight="1">
      <c r="A113" s="16" t="s">
        <v>218</v>
      </c>
      <c r="B113" s="17" t="s">
        <v>233</v>
      </c>
      <c r="C113" s="16" t="s">
        <v>234</v>
      </c>
      <c r="D113" s="29">
        <v>10717</v>
      </c>
      <c r="E113" s="3">
        <v>149</v>
      </c>
      <c r="F113" s="36">
        <v>1.3903144536717364E-2</v>
      </c>
      <c r="G113" s="3">
        <v>58</v>
      </c>
      <c r="H113" s="40">
        <v>91</v>
      </c>
      <c r="I113" s="3">
        <v>38</v>
      </c>
      <c r="J113" s="40">
        <v>111</v>
      </c>
      <c r="K113" s="3">
        <v>26</v>
      </c>
      <c r="L113" s="40">
        <v>123</v>
      </c>
      <c r="M113" s="3">
        <v>16</v>
      </c>
    </row>
    <row r="114" spans="1:13" s="74" customFormat="1" ht="12" customHeight="1">
      <c r="A114" s="16" t="s">
        <v>218</v>
      </c>
      <c r="B114" s="17" t="s">
        <v>235</v>
      </c>
      <c r="C114" s="16" t="s">
        <v>236</v>
      </c>
      <c r="D114" s="29">
        <v>7938</v>
      </c>
      <c r="E114" s="3">
        <v>104</v>
      </c>
      <c r="F114" s="36">
        <v>1.310153691106072E-2</v>
      </c>
      <c r="G114" s="3">
        <v>57</v>
      </c>
      <c r="H114" s="40">
        <v>47</v>
      </c>
      <c r="I114" s="3">
        <v>24</v>
      </c>
      <c r="J114" s="40">
        <v>80</v>
      </c>
      <c r="K114" s="3">
        <v>19</v>
      </c>
      <c r="L114" s="40">
        <v>85</v>
      </c>
      <c r="M114" s="3">
        <v>25</v>
      </c>
    </row>
    <row r="115" spans="1:13" s="74" customFormat="1" ht="12" customHeight="1">
      <c r="A115" s="16" t="s">
        <v>218</v>
      </c>
      <c r="B115" s="17" t="s">
        <v>237</v>
      </c>
      <c r="C115" s="16" t="s">
        <v>238</v>
      </c>
      <c r="D115" s="29">
        <v>54568</v>
      </c>
      <c r="E115" s="3">
        <v>1221</v>
      </c>
      <c r="F115" s="36">
        <v>2.2375751356106144E-2</v>
      </c>
      <c r="G115" s="3">
        <v>548</v>
      </c>
      <c r="H115" s="40">
        <v>673</v>
      </c>
      <c r="I115" s="3">
        <v>153</v>
      </c>
      <c r="J115" s="40">
        <v>1068</v>
      </c>
      <c r="K115" s="3">
        <v>280</v>
      </c>
      <c r="L115" s="40">
        <v>941</v>
      </c>
      <c r="M115" s="3">
        <v>142</v>
      </c>
    </row>
    <row r="116" spans="1:13" s="74" customFormat="1" ht="12" customHeight="1">
      <c r="A116" s="16" t="s">
        <v>218</v>
      </c>
      <c r="B116" s="17" t="s">
        <v>239</v>
      </c>
      <c r="C116" s="16" t="s">
        <v>240</v>
      </c>
      <c r="D116" s="29">
        <v>27621</v>
      </c>
      <c r="E116" s="3">
        <v>284</v>
      </c>
      <c r="F116" s="36">
        <v>1.0282031787408132E-2</v>
      </c>
      <c r="G116" s="3">
        <v>106</v>
      </c>
      <c r="H116" s="40">
        <v>178</v>
      </c>
      <c r="I116" s="3">
        <v>75</v>
      </c>
      <c r="J116" s="40">
        <v>209</v>
      </c>
      <c r="K116" s="3">
        <v>70</v>
      </c>
      <c r="L116" s="40">
        <v>214</v>
      </c>
      <c r="M116" s="3">
        <v>30</v>
      </c>
    </row>
    <row r="117" spans="1:13" s="74" customFormat="1" ht="12" customHeight="1">
      <c r="A117" s="16" t="s">
        <v>218</v>
      </c>
      <c r="B117" s="17" t="s">
        <v>241</v>
      </c>
      <c r="C117" s="16" t="s">
        <v>242</v>
      </c>
      <c r="D117" s="29">
        <v>27435</v>
      </c>
      <c r="E117" s="3">
        <v>602</v>
      </c>
      <c r="F117" s="36">
        <v>2.1942773829050483E-2</v>
      </c>
      <c r="G117" s="3">
        <v>282</v>
      </c>
      <c r="H117" s="40">
        <v>320</v>
      </c>
      <c r="I117" s="3">
        <v>77</v>
      </c>
      <c r="J117" s="40">
        <v>525</v>
      </c>
      <c r="K117" s="3">
        <v>125</v>
      </c>
      <c r="L117" s="40">
        <v>477</v>
      </c>
      <c r="M117" s="3">
        <v>78</v>
      </c>
    </row>
    <row r="118" spans="1:13" s="74" customFormat="1" ht="12" customHeight="1">
      <c r="A118" s="16" t="s">
        <v>218</v>
      </c>
      <c r="B118" s="17" t="s">
        <v>243</v>
      </c>
      <c r="C118" s="16" t="s">
        <v>244</v>
      </c>
      <c r="D118" s="29">
        <v>21832</v>
      </c>
      <c r="E118" s="3">
        <v>521</v>
      </c>
      <c r="F118" s="36">
        <v>2.3864052766581167E-2</v>
      </c>
      <c r="G118" s="3">
        <v>228</v>
      </c>
      <c r="H118" s="40">
        <v>293</v>
      </c>
      <c r="I118" s="3">
        <v>83</v>
      </c>
      <c r="J118" s="40">
        <v>438</v>
      </c>
      <c r="K118" s="3">
        <v>118</v>
      </c>
      <c r="L118" s="40">
        <v>403</v>
      </c>
      <c r="M118" s="3">
        <v>65</v>
      </c>
    </row>
    <row r="119" spans="1:13" s="74" customFormat="1" ht="12" customHeight="1">
      <c r="A119" s="16" t="s">
        <v>218</v>
      </c>
      <c r="B119" s="17" t="s">
        <v>245</v>
      </c>
      <c r="C119" s="16" t="s">
        <v>246</v>
      </c>
      <c r="D119" s="29">
        <v>21852</v>
      </c>
      <c r="E119" s="3">
        <v>236</v>
      </c>
      <c r="F119" s="36">
        <v>1.0799926780157423E-2</v>
      </c>
      <c r="G119" s="3">
        <v>86</v>
      </c>
      <c r="H119" s="40">
        <v>150</v>
      </c>
      <c r="I119" s="3">
        <v>55</v>
      </c>
      <c r="J119" s="40">
        <v>181</v>
      </c>
      <c r="K119" s="3">
        <v>47</v>
      </c>
      <c r="L119" s="40">
        <v>189</v>
      </c>
      <c r="M119" s="3">
        <v>28</v>
      </c>
    </row>
    <row r="120" spans="1:13" s="74" customFormat="1" ht="12" customHeight="1">
      <c r="A120" s="16" t="s">
        <v>218</v>
      </c>
      <c r="B120" s="17" t="s">
        <v>247</v>
      </c>
      <c r="C120" s="16" t="s">
        <v>248</v>
      </c>
      <c r="D120" s="29">
        <v>14311</v>
      </c>
      <c r="E120" s="3">
        <v>209</v>
      </c>
      <c r="F120" s="36">
        <v>1.4604150653343582E-2</v>
      </c>
      <c r="G120" s="3">
        <v>81</v>
      </c>
      <c r="H120" s="40">
        <v>128</v>
      </c>
      <c r="I120" s="3">
        <v>32</v>
      </c>
      <c r="J120" s="40">
        <v>177</v>
      </c>
      <c r="K120" s="3">
        <v>33</v>
      </c>
      <c r="L120" s="40">
        <v>176</v>
      </c>
      <c r="M120" s="3">
        <v>23</v>
      </c>
    </row>
    <row r="121" spans="1:13" s="74" customFormat="1" ht="12" customHeight="1">
      <c r="A121" s="16" t="s">
        <v>218</v>
      </c>
      <c r="B121" s="17" t="s">
        <v>249</v>
      </c>
      <c r="C121" s="16" t="s">
        <v>250</v>
      </c>
      <c r="D121" s="29">
        <v>84604</v>
      </c>
      <c r="E121" s="3">
        <v>1145</v>
      </c>
      <c r="F121" s="36">
        <v>1.3533639071438702E-2</v>
      </c>
      <c r="G121" s="3">
        <v>477</v>
      </c>
      <c r="H121" s="40">
        <v>668</v>
      </c>
      <c r="I121" s="3">
        <v>159</v>
      </c>
      <c r="J121" s="40">
        <v>986</v>
      </c>
      <c r="K121" s="3">
        <v>243</v>
      </c>
      <c r="L121" s="40">
        <v>902</v>
      </c>
      <c r="M121" s="3">
        <v>137</v>
      </c>
    </row>
    <row r="122" spans="1:13" s="74" customFormat="1" ht="12" customHeight="1">
      <c r="A122" s="16" t="s">
        <v>218</v>
      </c>
      <c r="B122" s="17" t="s">
        <v>251</v>
      </c>
      <c r="C122" s="16" t="s">
        <v>252</v>
      </c>
      <c r="D122" s="29">
        <v>10836</v>
      </c>
      <c r="E122" s="3">
        <v>137</v>
      </c>
      <c r="F122" s="36">
        <v>1.2643041712809154E-2</v>
      </c>
      <c r="G122" s="3">
        <v>45</v>
      </c>
      <c r="H122" s="40">
        <v>92</v>
      </c>
      <c r="I122" s="3">
        <v>29</v>
      </c>
      <c r="J122" s="40">
        <v>108</v>
      </c>
      <c r="K122" s="3">
        <v>28</v>
      </c>
      <c r="L122" s="40">
        <v>109</v>
      </c>
      <c r="M122" s="3">
        <v>24</v>
      </c>
    </row>
    <row r="123" spans="1:13" s="74" customFormat="1" ht="12" customHeight="1">
      <c r="A123" s="16" t="s">
        <v>218</v>
      </c>
      <c r="B123" s="17" t="s">
        <v>253</v>
      </c>
      <c r="C123" s="16" t="s">
        <v>254</v>
      </c>
      <c r="D123" s="29">
        <v>4783</v>
      </c>
      <c r="E123" s="3"/>
      <c r="F123" s="36"/>
      <c r="G123" s="3"/>
      <c r="H123" s="40"/>
      <c r="I123" s="3"/>
      <c r="J123" s="40"/>
      <c r="K123" s="3"/>
      <c r="L123" s="40"/>
      <c r="M123" s="3"/>
    </row>
    <row r="124" spans="1:13" s="74" customFormat="1" ht="12" customHeight="1">
      <c r="A124" s="16" t="s">
        <v>218</v>
      </c>
      <c r="B124" s="17" t="s">
        <v>255</v>
      </c>
      <c r="C124" s="16" t="s">
        <v>256</v>
      </c>
      <c r="D124" s="29">
        <v>10588</v>
      </c>
      <c r="E124" s="3">
        <v>119</v>
      </c>
      <c r="F124" s="36">
        <v>1.1239138647525501E-2</v>
      </c>
      <c r="G124" s="3">
        <v>55</v>
      </c>
      <c r="H124" s="40">
        <v>64</v>
      </c>
      <c r="I124" s="3">
        <v>32</v>
      </c>
      <c r="J124" s="40">
        <v>87</v>
      </c>
      <c r="K124" s="3">
        <v>24</v>
      </c>
      <c r="L124" s="40">
        <v>95</v>
      </c>
      <c r="M124" s="3">
        <v>13</v>
      </c>
    </row>
    <row r="125" spans="1:13" s="74" customFormat="1" ht="12" customHeight="1">
      <c r="A125" s="16" t="s">
        <v>218</v>
      </c>
      <c r="B125" s="17" t="s">
        <v>257</v>
      </c>
      <c r="C125" s="16" t="s">
        <v>258</v>
      </c>
      <c r="D125" s="29">
        <v>28336</v>
      </c>
      <c r="E125" s="3">
        <v>285</v>
      </c>
      <c r="F125" s="36">
        <v>1.0057876905702992E-2</v>
      </c>
      <c r="G125" s="3">
        <v>115</v>
      </c>
      <c r="H125" s="40">
        <v>170</v>
      </c>
      <c r="I125" s="3">
        <v>67</v>
      </c>
      <c r="J125" s="40">
        <v>218</v>
      </c>
      <c r="K125" s="3">
        <v>65</v>
      </c>
      <c r="L125" s="40">
        <v>220</v>
      </c>
      <c r="M125" s="3">
        <v>29</v>
      </c>
    </row>
    <row r="126" spans="1:13" s="74" customFormat="1" ht="12" customHeight="1">
      <c r="A126" s="16" t="s">
        <v>218</v>
      </c>
      <c r="B126" s="17" t="s">
        <v>259</v>
      </c>
      <c r="C126" s="16" t="s">
        <v>260</v>
      </c>
      <c r="D126" s="29">
        <v>12029</v>
      </c>
      <c r="E126" s="3">
        <v>191</v>
      </c>
      <c r="F126" s="36">
        <v>1.58782941225372E-2</v>
      </c>
      <c r="G126" s="3">
        <v>71</v>
      </c>
      <c r="H126" s="40">
        <v>120</v>
      </c>
      <c r="I126" s="3">
        <v>40</v>
      </c>
      <c r="J126" s="40">
        <v>151</v>
      </c>
      <c r="K126" s="3">
        <v>47</v>
      </c>
      <c r="L126" s="40">
        <v>144</v>
      </c>
      <c r="M126" s="3">
        <v>20</v>
      </c>
    </row>
    <row r="127" spans="1:13" s="74" customFormat="1" ht="12" customHeight="1">
      <c r="A127" s="16" t="s">
        <v>218</v>
      </c>
      <c r="B127" s="17" t="s">
        <v>261</v>
      </c>
      <c r="C127" s="16" t="s">
        <v>262</v>
      </c>
      <c r="D127" s="29">
        <v>38721</v>
      </c>
      <c r="E127" s="3">
        <v>624</v>
      </c>
      <c r="F127" s="36">
        <v>1.6115286278763463E-2</v>
      </c>
      <c r="G127" s="3">
        <v>266</v>
      </c>
      <c r="H127" s="40">
        <v>358</v>
      </c>
      <c r="I127" s="3">
        <v>108</v>
      </c>
      <c r="J127" s="40">
        <v>516</v>
      </c>
      <c r="K127" s="3">
        <v>146</v>
      </c>
      <c r="L127" s="40">
        <v>478</v>
      </c>
      <c r="M127" s="3">
        <v>63</v>
      </c>
    </row>
    <row r="128" spans="1:13" s="74" customFormat="1" ht="12" customHeight="1">
      <c r="A128" s="16" t="s">
        <v>218</v>
      </c>
      <c r="B128" s="17" t="s">
        <v>263</v>
      </c>
      <c r="C128" s="16" t="s">
        <v>264</v>
      </c>
      <c r="D128" s="29">
        <v>5975</v>
      </c>
      <c r="E128" s="3">
        <v>104</v>
      </c>
      <c r="F128" s="36">
        <v>1.7405857740585774E-2</v>
      </c>
      <c r="G128" s="3">
        <v>44</v>
      </c>
      <c r="H128" s="40">
        <v>60</v>
      </c>
      <c r="I128" s="3">
        <v>28</v>
      </c>
      <c r="J128" s="40">
        <v>76</v>
      </c>
      <c r="K128" s="3">
        <v>19</v>
      </c>
      <c r="L128" s="40">
        <v>85</v>
      </c>
      <c r="M128" s="3">
        <v>12</v>
      </c>
    </row>
    <row r="129" spans="1:13" s="74" customFormat="1" ht="12" customHeight="1">
      <c r="A129" s="16" t="s">
        <v>218</v>
      </c>
      <c r="B129" s="17" t="s">
        <v>265</v>
      </c>
      <c r="C129" s="16" t="s">
        <v>266</v>
      </c>
      <c r="D129" s="29">
        <v>57043</v>
      </c>
      <c r="E129" s="3">
        <v>1192</v>
      </c>
      <c r="F129" s="36">
        <v>2.0896516662868361E-2</v>
      </c>
      <c r="G129" s="3">
        <v>485</v>
      </c>
      <c r="H129" s="40">
        <v>707</v>
      </c>
      <c r="I129" s="3">
        <v>186</v>
      </c>
      <c r="J129" s="40">
        <v>1006</v>
      </c>
      <c r="K129" s="3">
        <v>268</v>
      </c>
      <c r="L129" s="40">
        <v>924</v>
      </c>
      <c r="M129" s="3">
        <v>134</v>
      </c>
    </row>
    <row r="130" spans="1:13" s="74" customFormat="1" ht="12" customHeight="1">
      <c r="A130" s="16" t="s">
        <v>218</v>
      </c>
      <c r="B130" s="17" t="s">
        <v>267</v>
      </c>
      <c r="C130" s="16" t="s">
        <v>268</v>
      </c>
      <c r="D130" s="29">
        <v>14405</v>
      </c>
      <c r="E130" s="3">
        <v>273</v>
      </c>
      <c r="F130" s="36">
        <v>1.8951752863589032E-2</v>
      </c>
      <c r="G130" s="3">
        <v>101</v>
      </c>
      <c r="H130" s="40">
        <v>172</v>
      </c>
      <c r="I130" s="3">
        <v>50</v>
      </c>
      <c r="J130" s="40">
        <v>223</v>
      </c>
      <c r="K130" s="3">
        <v>47</v>
      </c>
      <c r="L130" s="40">
        <v>226</v>
      </c>
      <c r="M130" s="3">
        <v>28</v>
      </c>
    </row>
    <row r="131" spans="1:13" s="74" customFormat="1" ht="12" customHeight="1">
      <c r="A131" s="16" t="s">
        <v>218</v>
      </c>
      <c r="B131" s="17" t="s">
        <v>269</v>
      </c>
      <c r="C131" s="16" t="s">
        <v>270</v>
      </c>
      <c r="D131" s="29">
        <v>5940</v>
      </c>
      <c r="E131" s="3"/>
      <c r="F131" s="36"/>
      <c r="G131" s="3"/>
      <c r="H131" s="40"/>
      <c r="I131" s="3"/>
      <c r="J131" s="40"/>
      <c r="K131" s="3"/>
      <c r="L131" s="40"/>
      <c r="M131" s="3"/>
    </row>
    <row r="132" spans="1:13" s="74" customFormat="1" ht="12" customHeight="1">
      <c r="A132" s="16" t="s">
        <v>218</v>
      </c>
      <c r="B132" s="17" t="s">
        <v>271</v>
      </c>
      <c r="C132" s="16" t="s">
        <v>272</v>
      </c>
      <c r="D132" s="29">
        <v>9426</v>
      </c>
      <c r="E132" s="3">
        <v>144</v>
      </c>
      <c r="F132" s="36">
        <v>1.5276893698281349E-2</v>
      </c>
      <c r="G132" s="3">
        <v>59</v>
      </c>
      <c r="H132" s="40">
        <v>85</v>
      </c>
      <c r="I132" s="3">
        <v>27</v>
      </c>
      <c r="J132" s="40">
        <v>117</v>
      </c>
      <c r="K132" s="3">
        <v>22</v>
      </c>
      <c r="L132" s="40">
        <v>122</v>
      </c>
      <c r="M132" s="3">
        <v>18</v>
      </c>
    </row>
    <row r="133" spans="1:13" s="74" customFormat="1" ht="12" customHeight="1">
      <c r="A133" s="16" t="s">
        <v>218</v>
      </c>
      <c r="B133" s="17" t="s">
        <v>273</v>
      </c>
      <c r="C133" s="16" t="s">
        <v>274</v>
      </c>
      <c r="D133" s="29">
        <v>65482</v>
      </c>
      <c r="E133" s="3">
        <v>881</v>
      </c>
      <c r="F133" s="36">
        <v>1.3454078983537461E-2</v>
      </c>
      <c r="G133" s="3">
        <v>378</v>
      </c>
      <c r="H133" s="40">
        <v>503</v>
      </c>
      <c r="I133" s="3">
        <v>189</v>
      </c>
      <c r="J133" s="40">
        <v>692</v>
      </c>
      <c r="K133" s="3">
        <v>198</v>
      </c>
      <c r="L133" s="40">
        <v>683</v>
      </c>
      <c r="M133" s="3">
        <v>110</v>
      </c>
    </row>
    <row r="134" spans="1:13" s="74" customFormat="1" ht="12" customHeight="1">
      <c r="A134" s="16" t="s">
        <v>218</v>
      </c>
      <c r="B134" s="17" t="s">
        <v>275</v>
      </c>
      <c r="C134" s="16" t="s">
        <v>276</v>
      </c>
      <c r="D134" s="29">
        <v>28080</v>
      </c>
      <c r="E134" s="3">
        <v>433</v>
      </c>
      <c r="F134" s="36">
        <v>1.542022792022792E-2</v>
      </c>
      <c r="G134" s="3">
        <v>182</v>
      </c>
      <c r="H134" s="40">
        <v>251</v>
      </c>
      <c r="I134" s="3">
        <v>94</v>
      </c>
      <c r="J134" s="40">
        <v>339</v>
      </c>
      <c r="K134" s="3">
        <v>97</v>
      </c>
      <c r="L134" s="40">
        <v>336</v>
      </c>
      <c r="M134" s="3">
        <v>65</v>
      </c>
    </row>
    <row r="135" spans="1:13" s="74" customFormat="1" ht="12" customHeight="1">
      <c r="A135" s="16" t="s">
        <v>218</v>
      </c>
      <c r="B135" s="17" t="s">
        <v>277</v>
      </c>
      <c r="C135" s="16" t="s">
        <v>278</v>
      </c>
      <c r="D135" s="29">
        <v>7162</v>
      </c>
      <c r="E135" s="3"/>
      <c r="F135" s="36"/>
      <c r="G135" s="3"/>
      <c r="H135" s="40"/>
      <c r="I135" s="3"/>
      <c r="J135" s="40"/>
      <c r="K135" s="3"/>
      <c r="L135" s="40"/>
      <c r="M135" s="3">
        <v>15</v>
      </c>
    </row>
    <row r="136" spans="1:13" s="74" customFormat="1" ht="12" customHeight="1">
      <c r="A136" s="16" t="s">
        <v>218</v>
      </c>
      <c r="B136" s="17" t="s">
        <v>279</v>
      </c>
      <c r="C136" s="16" t="s">
        <v>280</v>
      </c>
      <c r="D136" s="29">
        <v>31755</v>
      </c>
      <c r="E136" s="3">
        <v>436</v>
      </c>
      <c r="F136" s="36">
        <v>1.3730121240749488E-2</v>
      </c>
      <c r="G136" s="3">
        <v>170</v>
      </c>
      <c r="H136" s="40">
        <v>266</v>
      </c>
      <c r="I136" s="3">
        <v>91</v>
      </c>
      <c r="J136" s="40">
        <v>345</v>
      </c>
      <c r="K136" s="3">
        <v>104</v>
      </c>
      <c r="L136" s="40">
        <v>332</v>
      </c>
      <c r="M136" s="3">
        <v>40</v>
      </c>
    </row>
    <row r="137" spans="1:13" s="75" customFormat="1" ht="12" customHeight="1">
      <c r="A137" s="18"/>
      <c r="B137" s="19"/>
      <c r="C137" s="18"/>
      <c r="D137" s="30"/>
      <c r="E137" s="5"/>
      <c r="F137" s="37"/>
      <c r="G137" s="5"/>
      <c r="H137" s="34"/>
      <c r="I137" s="5"/>
      <c r="J137" s="34"/>
      <c r="K137" s="5"/>
      <c r="L137" s="34"/>
      <c r="M137" s="5"/>
    </row>
    <row r="138" spans="1:13" s="74" customFormat="1" ht="12" customHeight="1">
      <c r="A138" s="24" t="s">
        <v>281</v>
      </c>
      <c r="B138" s="25" t="s">
        <v>282</v>
      </c>
      <c r="C138" s="24" t="s">
        <v>283</v>
      </c>
      <c r="D138" s="33">
        <v>6324</v>
      </c>
      <c r="E138" s="15"/>
      <c r="F138" s="39"/>
      <c r="G138" s="15"/>
      <c r="H138" s="43"/>
      <c r="I138" s="15"/>
      <c r="J138" s="43"/>
      <c r="K138" s="15"/>
      <c r="L138" s="43"/>
      <c r="M138" s="15"/>
    </row>
    <row r="139" spans="1:13" s="74" customFormat="1" ht="12" customHeight="1">
      <c r="A139" s="16" t="s">
        <v>281</v>
      </c>
      <c r="B139" s="17" t="s">
        <v>284</v>
      </c>
      <c r="C139" s="16" t="s">
        <v>285</v>
      </c>
      <c r="D139" s="29">
        <v>36649</v>
      </c>
      <c r="E139" s="3">
        <v>334</v>
      </c>
      <c r="F139" s="36">
        <v>9.1134819503942803E-3</v>
      </c>
      <c r="G139" s="3">
        <v>161</v>
      </c>
      <c r="H139" s="40">
        <v>173</v>
      </c>
      <c r="I139" s="3">
        <v>101</v>
      </c>
      <c r="J139" s="40">
        <v>233</v>
      </c>
      <c r="K139" s="3">
        <v>80</v>
      </c>
      <c r="L139" s="40">
        <v>254</v>
      </c>
      <c r="M139" s="3">
        <v>28</v>
      </c>
    </row>
    <row r="140" spans="1:13" s="74" customFormat="1" ht="12" customHeight="1">
      <c r="A140" s="16" t="s">
        <v>281</v>
      </c>
      <c r="B140" s="17" t="s">
        <v>286</v>
      </c>
      <c r="C140" s="16" t="s">
        <v>287</v>
      </c>
      <c r="D140" s="29">
        <v>10678</v>
      </c>
      <c r="E140" s="3">
        <v>118</v>
      </c>
      <c r="F140" s="36">
        <v>1.1050758569020417E-2</v>
      </c>
      <c r="G140" s="3">
        <v>55</v>
      </c>
      <c r="H140" s="40">
        <v>63</v>
      </c>
      <c r="I140" s="3">
        <v>22</v>
      </c>
      <c r="J140" s="40">
        <v>96</v>
      </c>
      <c r="K140" s="3">
        <v>36</v>
      </c>
      <c r="L140" s="40">
        <v>82</v>
      </c>
      <c r="M140" s="3"/>
    </row>
    <row r="141" spans="1:13" s="74" customFormat="1" ht="12" customHeight="1">
      <c r="A141" s="16" t="s">
        <v>281</v>
      </c>
      <c r="B141" s="17" t="s">
        <v>288</v>
      </c>
      <c r="C141" s="16" t="s">
        <v>289</v>
      </c>
      <c r="D141" s="29">
        <v>4254</v>
      </c>
      <c r="E141" s="3"/>
      <c r="F141" s="36"/>
      <c r="G141" s="3"/>
      <c r="H141" s="40"/>
      <c r="I141" s="3"/>
      <c r="J141" s="40"/>
      <c r="K141" s="3"/>
      <c r="L141" s="40"/>
      <c r="M141" s="3"/>
    </row>
    <row r="142" spans="1:13" s="74" customFormat="1" ht="12" customHeight="1">
      <c r="A142" s="16" t="s">
        <v>281</v>
      </c>
      <c r="B142" s="17" t="s">
        <v>290</v>
      </c>
      <c r="C142" s="16" t="s">
        <v>291</v>
      </c>
      <c r="D142" s="29">
        <v>11845</v>
      </c>
      <c r="E142" s="3">
        <v>100</v>
      </c>
      <c r="F142" s="36">
        <v>8.4423807513718876E-3</v>
      </c>
      <c r="G142" s="3">
        <v>49</v>
      </c>
      <c r="H142" s="40">
        <v>51</v>
      </c>
      <c r="I142" s="3">
        <v>36</v>
      </c>
      <c r="J142" s="40">
        <v>64</v>
      </c>
      <c r="K142" s="3">
        <v>17</v>
      </c>
      <c r="L142" s="40">
        <v>83</v>
      </c>
      <c r="M142" s="3">
        <v>16</v>
      </c>
    </row>
    <row r="143" spans="1:13" s="74" customFormat="1" ht="12" customHeight="1">
      <c r="A143" s="16" t="s">
        <v>281</v>
      </c>
      <c r="B143" s="17" t="s">
        <v>292</v>
      </c>
      <c r="C143" s="16" t="s">
        <v>293</v>
      </c>
      <c r="D143" s="29">
        <v>43718</v>
      </c>
      <c r="E143" s="3">
        <v>555</v>
      </c>
      <c r="F143" s="36">
        <v>1.2694999771261265E-2</v>
      </c>
      <c r="G143" s="3">
        <v>256</v>
      </c>
      <c r="H143" s="40">
        <v>299</v>
      </c>
      <c r="I143" s="3">
        <v>141</v>
      </c>
      <c r="J143" s="40">
        <v>414</v>
      </c>
      <c r="K143" s="3">
        <v>118</v>
      </c>
      <c r="L143" s="40">
        <v>437</v>
      </c>
      <c r="M143" s="3">
        <v>62</v>
      </c>
    </row>
    <row r="144" spans="1:13" s="74" customFormat="1" ht="12" customHeight="1">
      <c r="A144" s="16" t="s">
        <v>281</v>
      </c>
      <c r="B144" s="17" t="s">
        <v>294</v>
      </c>
      <c r="C144" s="16" t="s">
        <v>295</v>
      </c>
      <c r="D144" s="29">
        <v>20244</v>
      </c>
      <c r="E144" s="3">
        <v>222</v>
      </c>
      <c r="F144" s="36">
        <v>1.0966212211025488E-2</v>
      </c>
      <c r="G144" s="3">
        <v>100</v>
      </c>
      <c r="H144" s="40">
        <v>122</v>
      </c>
      <c r="I144" s="3">
        <v>67</v>
      </c>
      <c r="J144" s="40">
        <v>155</v>
      </c>
      <c r="K144" s="3">
        <v>47</v>
      </c>
      <c r="L144" s="40">
        <v>175</v>
      </c>
      <c r="M144" s="3">
        <v>34</v>
      </c>
    </row>
    <row r="145" spans="1:13" s="74" customFormat="1" ht="12" customHeight="1">
      <c r="A145" s="16" t="s">
        <v>281</v>
      </c>
      <c r="B145" s="17" t="s">
        <v>296</v>
      </c>
      <c r="C145" s="16" t="s">
        <v>297</v>
      </c>
      <c r="D145" s="29">
        <v>20265</v>
      </c>
      <c r="E145" s="3">
        <v>179</v>
      </c>
      <c r="F145" s="36">
        <v>8.8329632371083149E-3</v>
      </c>
      <c r="G145" s="3">
        <v>66</v>
      </c>
      <c r="H145" s="40">
        <v>113</v>
      </c>
      <c r="I145" s="3">
        <v>37</v>
      </c>
      <c r="J145" s="40">
        <v>142</v>
      </c>
      <c r="K145" s="3">
        <v>43</v>
      </c>
      <c r="L145" s="40">
        <v>136</v>
      </c>
      <c r="M145" s="3">
        <v>36</v>
      </c>
    </row>
    <row r="146" spans="1:13" s="74" customFormat="1" ht="12" customHeight="1">
      <c r="A146" s="16" t="s">
        <v>281</v>
      </c>
      <c r="B146" s="17" t="s">
        <v>298</v>
      </c>
      <c r="C146" s="16" t="s">
        <v>299</v>
      </c>
      <c r="D146" s="29">
        <v>12978</v>
      </c>
      <c r="E146" s="3">
        <v>113</v>
      </c>
      <c r="F146" s="36">
        <v>8.7070426876252119E-3</v>
      </c>
      <c r="G146" s="3">
        <v>43</v>
      </c>
      <c r="H146" s="40">
        <v>70</v>
      </c>
      <c r="I146" s="3">
        <v>32</v>
      </c>
      <c r="J146" s="40">
        <v>81</v>
      </c>
      <c r="K146" s="3">
        <v>28</v>
      </c>
      <c r="L146" s="40">
        <v>85</v>
      </c>
      <c r="M146" s="3">
        <v>14</v>
      </c>
    </row>
    <row r="147" spans="1:13" s="74" customFormat="1" ht="12" customHeight="1">
      <c r="A147" s="16" t="s">
        <v>281</v>
      </c>
      <c r="B147" s="17" t="s">
        <v>300</v>
      </c>
      <c r="C147" s="16" t="s">
        <v>301</v>
      </c>
      <c r="D147" s="29">
        <v>7305</v>
      </c>
      <c r="E147" s="3">
        <v>118</v>
      </c>
      <c r="F147" s="36">
        <v>1.6153319644079397E-2</v>
      </c>
      <c r="G147" s="3">
        <v>64</v>
      </c>
      <c r="H147" s="40">
        <v>54</v>
      </c>
      <c r="I147" s="3">
        <v>18</v>
      </c>
      <c r="J147" s="40">
        <v>100</v>
      </c>
      <c r="K147" s="3">
        <v>34</v>
      </c>
      <c r="L147" s="40">
        <v>84</v>
      </c>
      <c r="M147" s="3">
        <v>14</v>
      </c>
    </row>
    <row r="148" spans="1:13" s="74" customFormat="1" ht="12" customHeight="1">
      <c r="A148" s="16" t="s">
        <v>281</v>
      </c>
      <c r="B148" s="17" t="s">
        <v>302</v>
      </c>
      <c r="C148" s="16" t="s">
        <v>303</v>
      </c>
      <c r="D148" s="29">
        <v>21335</v>
      </c>
      <c r="E148" s="3">
        <v>239</v>
      </c>
      <c r="F148" s="36">
        <v>1.1202249824232482E-2</v>
      </c>
      <c r="G148" s="3">
        <v>104</v>
      </c>
      <c r="H148" s="40">
        <v>135</v>
      </c>
      <c r="I148" s="3">
        <v>61</v>
      </c>
      <c r="J148" s="40">
        <v>178</v>
      </c>
      <c r="K148" s="3">
        <v>53</v>
      </c>
      <c r="L148" s="40">
        <v>186</v>
      </c>
      <c r="M148" s="3">
        <v>32</v>
      </c>
    </row>
    <row r="149" spans="1:13" s="74" customFormat="1" ht="12" customHeight="1">
      <c r="A149" s="16" t="s">
        <v>281</v>
      </c>
      <c r="B149" s="17" t="s">
        <v>304</v>
      </c>
      <c r="C149" s="16" t="s">
        <v>305</v>
      </c>
      <c r="D149" s="29">
        <v>124748</v>
      </c>
      <c r="E149" s="3">
        <v>923</v>
      </c>
      <c r="F149" s="36">
        <v>7.3989162150896208E-3</v>
      </c>
      <c r="G149" s="3">
        <v>406</v>
      </c>
      <c r="H149" s="40">
        <v>517</v>
      </c>
      <c r="I149" s="3">
        <v>256</v>
      </c>
      <c r="J149" s="40">
        <v>667</v>
      </c>
      <c r="K149" s="3">
        <v>195</v>
      </c>
      <c r="L149" s="40">
        <v>728</v>
      </c>
      <c r="M149" s="3">
        <v>107</v>
      </c>
    </row>
    <row r="150" spans="1:13" s="74" customFormat="1" ht="12" customHeight="1">
      <c r="A150" s="16" t="s">
        <v>281</v>
      </c>
      <c r="B150" s="17" t="s">
        <v>306</v>
      </c>
      <c r="C150" s="16" t="s">
        <v>307</v>
      </c>
      <c r="D150" s="29">
        <v>13054</v>
      </c>
      <c r="E150" s="3">
        <v>146</v>
      </c>
      <c r="F150" s="36">
        <v>1.1184311322200092E-2</v>
      </c>
      <c r="G150" s="3">
        <v>61</v>
      </c>
      <c r="H150" s="40">
        <v>85</v>
      </c>
      <c r="I150" s="3">
        <v>40</v>
      </c>
      <c r="J150" s="40">
        <v>106</v>
      </c>
      <c r="K150" s="3">
        <v>28</v>
      </c>
      <c r="L150" s="40">
        <v>118</v>
      </c>
      <c r="M150" s="3">
        <v>19</v>
      </c>
    </row>
    <row r="151" spans="1:13" s="74" customFormat="1" ht="12" customHeight="1">
      <c r="A151" s="16" t="s">
        <v>281</v>
      </c>
      <c r="B151" s="17" t="s">
        <v>308</v>
      </c>
      <c r="C151" s="16" t="s">
        <v>309</v>
      </c>
      <c r="D151" s="29">
        <v>20365</v>
      </c>
      <c r="E151" s="3">
        <v>259</v>
      </c>
      <c r="F151" s="36">
        <v>1.2717898355020869E-2</v>
      </c>
      <c r="G151" s="3">
        <v>114</v>
      </c>
      <c r="H151" s="40">
        <v>145</v>
      </c>
      <c r="I151" s="3">
        <v>58</v>
      </c>
      <c r="J151" s="40">
        <v>201</v>
      </c>
      <c r="K151" s="3">
        <v>67</v>
      </c>
      <c r="L151" s="40">
        <v>192</v>
      </c>
      <c r="M151" s="3">
        <v>35</v>
      </c>
    </row>
    <row r="152" spans="1:13" s="74" customFormat="1" ht="12" customHeight="1">
      <c r="A152" s="16" t="s">
        <v>281</v>
      </c>
      <c r="B152" s="17" t="s">
        <v>310</v>
      </c>
      <c r="C152" s="16" t="s">
        <v>311</v>
      </c>
      <c r="D152" s="29">
        <v>17087</v>
      </c>
      <c r="E152" s="3">
        <v>161</v>
      </c>
      <c r="F152" s="36">
        <v>9.4223678820155674E-3</v>
      </c>
      <c r="G152" s="3">
        <v>73</v>
      </c>
      <c r="H152" s="40">
        <v>88</v>
      </c>
      <c r="I152" s="3">
        <v>38</v>
      </c>
      <c r="J152" s="40">
        <v>123</v>
      </c>
      <c r="K152" s="3">
        <v>30</v>
      </c>
      <c r="L152" s="40">
        <v>131</v>
      </c>
      <c r="M152" s="3">
        <v>30</v>
      </c>
    </row>
    <row r="153" spans="1:13" s="74" customFormat="1" ht="12" customHeight="1">
      <c r="A153" s="16" t="s">
        <v>281</v>
      </c>
      <c r="B153" s="17" t="s">
        <v>312</v>
      </c>
      <c r="C153" s="16" t="s">
        <v>313</v>
      </c>
      <c r="D153" s="29">
        <v>17453</v>
      </c>
      <c r="E153" s="3">
        <v>144</v>
      </c>
      <c r="F153" s="36">
        <v>8.2507305334326483E-3</v>
      </c>
      <c r="G153" s="3">
        <v>67</v>
      </c>
      <c r="H153" s="40">
        <v>77</v>
      </c>
      <c r="I153" s="3">
        <v>33</v>
      </c>
      <c r="J153" s="40">
        <v>111</v>
      </c>
      <c r="K153" s="3">
        <v>32</v>
      </c>
      <c r="L153" s="40">
        <v>112</v>
      </c>
      <c r="M153" s="3">
        <v>16</v>
      </c>
    </row>
    <row r="154" spans="1:13" s="74" customFormat="1" ht="12" customHeight="1">
      <c r="A154" s="16" t="s">
        <v>281</v>
      </c>
      <c r="B154" s="17" t="s">
        <v>314</v>
      </c>
      <c r="C154" s="16" t="s">
        <v>315</v>
      </c>
      <c r="D154" s="29">
        <v>12285</v>
      </c>
      <c r="E154" s="3">
        <v>122</v>
      </c>
      <c r="F154" s="36">
        <v>9.9308099308099314E-3</v>
      </c>
      <c r="G154" s="3">
        <v>50</v>
      </c>
      <c r="H154" s="40">
        <v>72</v>
      </c>
      <c r="I154" s="3">
        <v>36</v>
      </c>
      <c r="J154" s="40">
        <v>86</v>
      </c>
      <c r="K154" s="3">
        <v>20</v>
      </c>
      <c r="L154" s="40">
        <v>102</v>
      </c>
      <c r="M154" s="3">
        <v>13</v>
      </c>
    </row>
    <row r="155" spans="1:13" s="74" customFormat="1" ht="12" customHeight="1">
      <c r="A155" s="16" t="s">
        <v>281</v>
      </c>
      <c r="B155" s="17" t="s">
        <v>316</v>
      </c>
      <c r="C155" s="16" t="s">
        <v>317</v>
      </c>
      <c r="D155" s="29">
        <v>174808</v>
      </c>
      <c r="E155" s="3">
        <v>1954</v>
      </c>
      <c r="F155" s="36">
        <v>1.1177978124570958E-2</v>
      </c>
      <c r="G155" s="3">
        <v>904</v>
      </c>
      <c r="H155" s="40">
        <v>1050</v>
      </c>
      <c r="I155" s="3">
        <v>326</v>
      </c>
      <c r="J155" s="40">
        <v>1628</v>
      </c>
      <c r="K155" s="3">
        <v>507</v>
      </c>
      <c r="L155" s="40">
        <v>1447</v>
      </c>
      <c r="M155" s="3">
        <v>186</v>
      </c>
    </row>
    <row r="156" spans="1:13" s="74" customFormat="1" ht="12" customHeight="1">
      <c r="A156" s="16" t="s">
        <v>281</v>
      </c>
      <c r="B156" s="17" t="s">
        <v>318</v>
      </c>
      <c r="C156" s="16" t="s">
        <v>319</v>
      </c>
      <c r="D156" s="29">
        <v>28305</v>
      </c>
      <c r="E156" s="3">
        <v>300</v>
      </c>
      <c r="F156" s="36">
        <v>1.0598834128245893E-2</v>
      </c>
      <c r="G156" s="3">
        <v>121</v>
      </c>
      <c r="H156" s="40">
        <v>179</v>
      </c>
      <c r="I156" s="3">
        <v>64</v>
      </c>
      <c r="J156" s="40">
        <v>236</v>
      </c>
      <c r="K156" s="3">
        <v>66</v>
      </c>
      <c r="L156" s="40">
        <v>234</v>
      </c>
      <c r="M156" s="3">
        <v>35</v>
      </c>
    </row>
    <row r="157" spans="1:13" s="74" customFormat="1" ht="12" customHeight="1">
      <c r="A157" s="16" t="s">
        <v>281</v>
      </c>
      <c r="B157" s="17" t="s">
        <v>320</v>
      </c>
      <c r="C157" s="16" t="s">
        <v>321</v>
      </c>
      <c r="D157" s="29">
        <v>13727</v>
      </c>
      <c r="E157" s="3">
        <v>144</v>
      </c>
      <c r="F157" s="36">
        <v>1.0490274641218038E-2</v>
      </c>
      <c r="G157" s="3">
        <v>52</v>
      </c>
      <c r="H157" s="40">
        <v>92</v>
      </c>
      <c r="I157" s="3">
        <v>41</v>
      </c>
      <c r="J157" s="40">
        <v>103</v>
      </c>
      <c r="K157" s="3">
        <v>33</v>
      </c>
      <c r="L157" s="40">
        <v>111</v>
      </c>
      <c r="M157" s="3">
        <v>13</v>
      </c>
    </row>
    <row r="158" spans="1:13" s="74" customFormat="1" ht="12" customHeight="1">
      <c r="A158" s="16" t="s">
        <v>281</v>
      </c>
      <c r="B158" s="17" t="s">
        <v>322</v>
      </c>
      <c r="C158" s="16" t="s">
        <v>323</v>
      </c>
      <c r="D158" s="29">
        <v>24952</v>
      </c>
      <c r="E158" s="3">
        <v>280</v>
      </c>
      <c r="F158" s="36">
        <v>1.1221545367104841E-2</v>
      </c>
      <c r="G158" s="3">
        <v>120</v>
      </c>
      <c r="H158" s="40">
        <v>160</v>
      </c>
      <c r="I158" s="3">
        <v>49</v>
      </c>
      <c r="J158" s="40">
        <v>231</v>
      </c>
      <c r="K158" s="3">
        <v>70</v>
      </c>
      <c r="L158" s="40">
        <v>210</v>
      </c>
      <c r="M158" s="3">
        <v>36</v>
      </c>
    </row>
    <row r="159" spans="1:13" s="74" customFormat="1" ht="12" customHeight="1">
      <c r="A159" s="16" t="s">
        <v>281</v>
      </c>
      <c r="B159" s="17" t="s">
        <v>324</v>
      </c>
      <c r="C159" s="16" t="s">
        <v>325</v>
      </c>
      <c r="D159" s="29">
        <v>19580</v>
      </c>
      <c r="E159" s="3">
        <v>276</v>
      </c>
      <c r="F159" s="36">
        <v>1.4096016343207354E-2</v>
      </c>
      <c r="G159" s="3">
        <v>126</v>
      </c>
      <c r="H159" s="40">
        <v>150</v>
      </c>
      <c r="I159" s="3">
        <v>55</v>
      </c>
      <c r="J159" s="40">
        <v>221</v>
      </c>
      <c r="K159" s="3">
        <v>58</v>
      </c>
      <c r="L159" s="40">
        <v>218</v>
      </c>
      <c r="M159" s="3">
        <v>25</v>
      </c>
    </row>
    <row r="160" spans="1:13" s="74" customFormat="1" ht="12" customHeight="1">
      <c r="A160" s="16" t="s">
        <v>281</v>
      </c>
      <c r="B160" s="17" t="s">
        <v>326</v>
      </c>
      <c r="C160" s="16" t="s">
        <v>327</v>
      </c>
      <c r="D160" s="29">
        <v>18012</v>
      </c>
      <c r="E160" s="3">
        <v>159</v>
      </c>
      <c r="F160" s="36">
        <v>8.82744836775483E-3</v>
      </c>
      <c r="G160" s="3">
        <v>68</v>
      </c>
      <c r="H160" s="40">
        <v>91</v>
      </c>
      <c r="I160" s="3">
        <v>31</v>
      </c>
      <c r="J160" s="40">
        <v>128</v>
      </c>
      <c r="K160" s="3">
        <v>43</v>
      </c>
      <c r="L160" s="40">
        <v>116</v>
      </c>
      <c r="M160" s="3">
        <v>13</v>
      </c>
    </row>
    <row r="161" spans="1:13" s="74" customFormat="1" ht="12" customHeight="1">
      <c r="A161" s="16" t="s">
        <v>281</v>
      </c>
      <c r="B161" s="17" t="s">
        <v>328</v>
      </c>
      <c r="C161" s="16" t="s">
        <v>329</v>
      </c>
      <c r="D161" s="29">
        <v>14478</v>
      </c>
      <c r="E161" s="3">
        <v>147</v>
      </c>
      <c r="F161" s="36">
        <v>1.0153336096145877E-2</v>
      </c>
      <c r="G161" s="3">
        <v>56</v>
      </c>
      <c r="H161" s="40">
        <v>91</v>
      </c>
      <c r="I161" s="3">
        <v>29</v>
      </c>
      <c r="J161" s="40">
        <v>118</v>
      </c>
      <c r="K161" s="3">
        <v>38</v>
      </c>
      <c r="L161" s="40">
        <v>109</v>
      </c>
      <c r="M161" s="3">
        <v>18</v>
      </c>
    </row>
    <row r="162" spans="1:13" s="74" customFormat="1" ht="12" customHeight="1">
      <c r="A162" s="16" t="s">
        <v>281</v>
      </c>
      <c r="B162" s="17" t="s">
        <v>330</v>
      </c>
      <c r="C162" s="16" t="s">
        <v>331</v>
      </c>
      <c r="D162" s="29">
        <v>19130</v>
      </c>
      <c r="E162" s="3">
        <v>218</v>
      </c>
      <c r="F162" s="36">
        <v>1.1395713538944066E-2</v>
      </c>
      <c r="G162" s="3">
        <v>92</v>
      </c>
      <c r="H162" s="40">
        <v>126</v>
      </c>
      <c r="I162" s="3">
        <v>60</v>
      </c>
      <c r="J162" s="40">
        <v>158</v>
      </c>
      <c r="K162" s="3">
        <v>52</v>
      </c>
      <c r="L162" s="40">
        <v>166</v>
      </c>
      <c r="M162" s="3">
        <v>24</v>
      </c>
    </row>
    <row r="163" spans="1:13" s="74" customFormat="1" ht="12" customHeight="1">
      <c r="A163" s="16" t="s">
        <v>281</v>
      </c>
      <c r="B163" s="17" t="s">
        <v>332</v>
      </c>
      <c r="C163" s="16" t="s">
        <v>333</v>
      </c>
      <c r="D163" s="29">
        <v>10148</v>
      </c>
      <c r="E163" s="3">
        <v>103</v>
      </c>
      <c r="F163" s="36">
        <v>1.0149783208513993E-2</v>
      </c>
      <c r="G163" s="3">
        <v>43</v>
      </c>
      <c r="H163" s="40">
        <v>60</v>
      </c>
      <c r="I163" s="3">
        <v>27</v>
      </c>
      <c r="J163" s="40">
        <v>76</v>
      </c>
      <c r="K163" s="3">
        <v>11</v>
      </c>
      <c r="L163" s="40">
        <v>92</v>
      </c>
      <c r="M163" s="3"/>
    </row>
    <row r="164" spans="1:13" s="74" customFormat="1" ht="12" customHeight="1">
      <c r="A164" s="16" t="s">
        <v>281</v>
      </c>
      <c r="B164" s="17" t="s">
        <v>334</v>
      </c>
      <c r="C164" s="16" t="s">
        <v>335</v>
      </c>
      <c r="D164" s="29">
        <v>64198</v>
      </c>
      <c r="E164" s="3">
        <v>1031</v>
      </c>
      <c r="F164" s="36">
        <v>1.6059690333032183E-2</v>
      </c>
      <c r="G164" s="3">
        <v>475</v>
      </c>
      <c r="H164" s="40">
        <v>556</v>
      </c>
      <c r="I164" s="3">
        <v>170</v>
      </c>
      <c r="J164" s="40">
        <v>861</v>
      </c>
      <c r="K164" s="3">
        <v>265</v>
      </c>
      <c r="L164" s="40">
        <v>766</v>
      </c>
      <c r="M164" s="3">
        <v>85</v>
      </c>
    </row>
    <row r="165" spans="1:13" s="74" customFormat="1" ht="12" customHeight="1">
      <c r="A165" s="16" t="s">
        <v>281</v>
      </c>
      <c r="B165" s="17" t="s">
        <v>336</v>
      </c>
      <c r="C165" s="16" t="s">
        <v>337</v>
      </c>
      <c r="D165" s="29">
        <v>29057</v>
      </c>
      <c r="E165" s="3">
        <v>336</v>
      </c>
      <c r="F165" s="36">
        <v>1.1563478679836184E-2</v>
      </c>
      <c r="G165" s="3">
        <v>152</v>
      </c>
      <c r="H165" s="40">
        <v>184</v>
      </c>
      <c r="I165" s="3">
        <v>113</v>
      </c>
      <c r="J165" s="40">
        <v>223</v>
      </c>
      <c r="K165" s="3">
        <v>70</v>
      </c>
      <c r="L165" s="40">
        <v>266</v>
      </c>
      <c r="M165" s="3">
        <v>33</v>
      </c>
    </row>
    <row r="166" spans="1:13" s="74" customFormat="1" ht="12" customHeight="1">
      <c r="A166" s="16" t="s">
        <v>281</v>
      </c>
      <c r="B166" s="17" t="s">
        <v>338</v>
      </c>
      <c r="C166" s="16" t="s">
        <v>339</v>
      </c>
      <c r="D166" s="29">
        <v>9812</v>
      </c>
      <c r="E166" s="3">
        <v>80</v>
      </c>
      <c r="F166" s="36">
        <v>8.1532816958825929E-3</v>
      </c>
      <c r="G166" s="3">
        <v>28</v>
      </c>
      <c r="H166" s="40">
        <v>52</v>
      </c>
      <c r="I166" s="3">
        <v>22</v>
      </c>
      <c r="J166" s="40">
        <v>58</v>
      </c>
      <c r="K166" s="3">
        <v>11</v>
      </c>
      <c r="L166" s="40">
        <v>69</v>
      </c>
      <c r="M166" s="3"/>
    </row>
    <row r="167" spans="1:13" s="74" customFormat="1" ht="12" customHeight="1">
      <c r="A167" s="16" t="s">
        <v>281</v>
      </c>
      <c r="B167" s="17" t="s">
        <v>340</v>
      </c>
      <c r="C167" s="16" t="s">
        <v>341</v>
      </c>
      <c r="D167" s="29">
        <v>14140</v>
      </c>
      <c r="E167" s="3">
        <v>165</v>
      </c>
      <c r="F167" s="36">
        <v>1.1669024045261669E-2</v>
      </c>
      <c r="G167" s="3">
        <v>83</v>
      </c>
      <c r="H167" s="40">
        <v>82</v>
      </c>
      <c r="I167" s="3">
        <v>45</v>
      </c>
      <c r="J167" s="40">
        <v>120</v>
      </c>
      <c r="K167" s="3">
        <v>45</v>
      </c>
      <c r="L167" s="40">
        <v>120</v>
      </c>
      <c r="M167" s="3">
        <v>24</v>
      </c>
    </row>
    <row r="168" spans="1:13" s="74" customFormat="1" ht="12" customHeight="1">
      <c r="A168" s="16" t="s">
        <v>281</v>
      </c>
      <c r="B168" s="17" t="s">
        <v>342</v>
      </c>
      <c r="C168" s="16" t="s">
        <v>343</v>
      </c>
      <c r="D168" s="29">
        <v>57432</v>
      </c>
      <c r="E168" s="3">
        <v>822</v>
      </c>
      <c r="F168" s="36">
        <v>1.4312578353531133E-2</v>
      </c>
      <c r="G168" s="3">
        <v>344</v>
      </c>
      <c r="H168" s="40">
        <v>478</v>
      </c>
      <c r="I168" s="3">
        <v>196</v>
      </c>
      <c r="J168" s="40">
        <v>626</v>
      </c>
      <c r="K168" s="3">
        <v>169</v>
      </c>
      <c r="L168" s="40">
        <v>653</v>
      </c>
      <c r="M168" s="3">
        <v>97</v>
      </c>
    </row>
    <row r="169" spans="1:13" s="74" customFormat="1" ht="12" customHeight="1">
      <c r="A169" s="16" t="s">
        <v>281</v>
      </c>
      <c r="B169" s="17" t="s">
        <v>344</v>
      </c>
      <c r="C169" s="16" t="s">
        <v>345</v>
      </c>
      <c r="D169" s="29">
        <v>14740</v>
      </c>
      <c r="E169" s="3">
        <v>181</v>
      </c>
      <c r="F169" s="36">
        <v>1.2279511533242877E-2</v>
      </c>
      <c r="G169" s="3">
        <v>82</v>
      </c>
      <c r="H169" s="40">
        <v>99</v>
      </c>
      <c r="I169" s="3">
        <v>43</v>
      </c>
      <c r="J169" s="40">
        <v>138</v>
      </c>
      <c r="K169" s="3">
        <v>44</v>
      </c>
      <c r="L169" s="40">
        <v>137</v>
      </c>
      <c r="M169" s="3">
        <v>23</v>
      </c>
    </row>
    <row r="170" spans="1:13" s="74" customFormat="1" ht="12" customHeight="1">
      <c r="A170" s="16" t="s">
        <v>281</v>
      </c>
      <c r="B170" s="17" t="s">
        <v>346</v>
      </c>
      <c r="C170" s="16" t="s">
        <v>347</v>
      </c>
      <c r="D170" s="29">
        <v>36929</v>
      </c>
      <c r="E170" s="3">
        <v>537</v>
      </c>
      <c r="F170" s="36">
        <v>1.4541417314305831E-2</v>
      </c>
      <c r="G170" s="3">
        <v>226</v>
      </c>
      <c r="H170" s="40">
        <v>311</v>
      </c>
      <c r="I170" s="3">
        <v>109</v>
      </c>
      <c r="J170" s="40">
        <v>428</v>
      </c>
      <c r="K170" s="3">
        <v>140</v>
      </c>
      <c r="L170" s="40">
        <v>397</v>
      </c>
      <c r="M170" s="3">
        <v>50</v>
      </c>
    </row>
    <row r="171" spans="1:13" s="74" customFormat="1" ht="12" customHeight="1">
      <c r="A171" s="16" t="s">
        <v>281</v>
      </c>
      <c r="B171" s="17" t="s">
        <v>348</v>
      </c>
      <c r="C171" s="16" t="s">
        <v>349</v>
      </c>
      <c r="D171" s="29">
        <v>52740</v>
      </c>
      <c r="E171" s="3">
        <v>721</v>
      </c>
      <c r="F171" s="36">
        <v>1.3670838073568449E-2</v>
      </c>
      <c r="G171" s="3">
        <v>308</v>
      </c>
      <c r="H171" s="40">
        <v>413</v>
      </c>
      <c r="I171" s="3">
        <v>164</v>
      </c>
      <c r="J171" s="40">
        <v>557</v>
      </c>
      <c r="K171" s="3">
        <v>173</v>
      </c>
      <c r="L171" s="40">
        <v>548</v>
      </c>
      <c r="M171" s="3">
        <v>77</v>
      </c>
    </row>
    <row r="172" spans="1:13" s="74" customFormat="1" ht="12" customHeight="1">
      <c r="A172" s="16" t="s">
        <v>281</v>
      </c>
      <c r="B172" s="17" t="s">
        <v>350</v>
      </c>
      <c r="C172" s="16" t="s">
        <v>351</v>
      </c>
      <c r="D172" s="29">
        <v>23913</v>
      </c>
      <c r="E172" s="3">
        <v>229</v>
      </c>
      <c r="F172" s="36">
        <v>9.5763810479655414E-3</v>
      </c>
      <c r="G172" s="3">
        <v>109</v>
      </c>
      <c r="H172" s="40">
        <v>120</v>
      </c>
      <c r="I172" s="3">
        <v>66</v>
      </c>
      <c r="J172" s="40">
        <v>163</v>
      </c>
      <c r="K172" s="3">
        <v>52</v>
      </c>
      <c r="L172" s="40">
        <v>177</v>
      </c>
      <c r="M172" s="3">
        <v>28</v>
      </c>
    </row>
    <row r="173" spans="1:13" s="74" customFormat="1" ht="12" customHeight="1">
      <c r="A173" s="16" t="s">
        <v>281</v>
      </c>
      <c r="B173" s="17" t="s">
        <v>352</v>
      </c>
      <c r="C173" s="16" t="s">
        <v>353</v>
      </c>
      <c r="D173" s="29">
        <v>13921</v>
      </c>
      <c r="E173" s="3">
        <v>110</v>
      </c>
      <c r="F173" s="36">
        <v>7.9017311974714458E-3</v>
      </c>
      <c r="G173" s="3">
        <v>37</v>
      </c>
      <c r="H173" s="40">
        <v>73</v>
      </c>
      <c r="I173" s="3">
        <v>34</v>
      </c>
      <c r="J173" s="40">
        <v>76</v>
      </c>
      <c r="K173" s="3">
        <v>18</v>
      </c>
      <c r="L173" s="40">
        <v>92</v>
      </c>
      <c r="M173" s="3">
        <v>17</v>
      </c>
    </row>
    <row r="174" spans="1:13" s="74" customFormat="1" ht="12" customHeight="1">
      <c r="A174" s="16" t="s">
        <v>281</v>
      </c>
      <c r="B174" s="17" t="s">
        <v>354</v>
      </c>
      <c r="C174" s="16" t="s">
        <v>355</v>
      </c>
      <c r="D174" s="29">
        <v>11931</v>
      </c>
      <c r="E174" s="3">
        <v>111</v>
      </c>
      <c r="F174" s="36">
        <v>9.3034950968066375E-3</v>
      </c>
      <c r="G174" s="3">
        <v>65</v>
      </c>
      <c r="H174" s="40">
        <v>46</v>
      </c>
      <c r="I174" s="3">
        <v>27</v>
      </c>
      <c r="J174" s="40">
        <v>84</v>
      </c>
      <c r="K174" s="3">
        <v>18</v>
      </c>
      <c r="L174" s="40">
        <v>93</v>
      </c>
      <c r="M174" s="3">
        <v>12</v>
      </c>
    </row>
    <row r="175" spans="1:13" s="74" customFormat="1" ht="12" customHeight="1">
      <c r="A175" s="16" t="s">
        <v>281</v>
      </c>
      <c r="B175" s="17" t="s">
        <v>356</v>
      </c>
      <c r="C175" s="16" t="s">
        <v>357</v>
      </c>
      <c r="D175" s="29">
        <v>19837</v>
      </c>
      <c r="E175" s="3">
        <v>182</v>
      </c>
      <c r="F175" s="36">
        <v>9.1747744114533455E-3</v>
      </c>
      <c r="G175" s="3">
        <v>77</v>
      </c>
      <c r="H175" s="40">
        <v>105</v>
      </c>
      <c r="I175" s="3">
        <v>51</v>
      </c>
      <c r="J175" s="40">
        <v>131</v>
      </c>
      <c r="K175" s="3">
        <v>37</v>
      </c>
      <c r="L175" s="40">
        <v>145</v>
      </c>
      <c r="M175" s="3">
        <v>25</v>
      </c>
    </row>
    <row r="176" spans="1:13" s="74" customFormat="1" ht="12" customHeight="1">
      <c r="A176" s="16" t="s">
        <v>281</v>
      </c>
      <c r="B176" s="17" t="s">
        <v>358</v>
      </c>
      <c r="C176" s="16" t="s">
        <v>359</v>
      </c>
      <c r="D176" s="29">
        <v>35602</v>
      </c>
      <c r="E176" s="3">
        <v>394</v>
      </c>
      <c r="F176" s="36">
        <v>1.106679400033706E-2</v>
      </c>
      <c r="G176" s="3">
        <v>174</v>
      </c>
      <c r="H176" s="40">
        <v>220</v>
      </c>
      <c r="I176" s="3">
        <v>104</v>
      </c>
      <c r="J176" s="40">
        <v>290</v>
      </c>
      <c r="K176" s="3">
        <v>94</v>
      </c>
      <c r="L176" s="40">
        <v>300</v>
      </c>
      <c r="M176" s="3">
        <v>50</v>
      </c>
    </row>
    <row r="177" spans="1:13" s="74" customFormat="1" ht="12" customHeight="1">
      <c r="A177" s="16" t="s">
        <v>281</v>
      </c>
      <c r="B177" s="17" t="s">
        <v>360</v>
      </c>
      <c r="C177" s="16" t="s">
        <v>361</v>
      </c>
      <c r="D177" s="29">
        <v>61273</v>
      </c>
      <c r="E177" s="3">
        <v>1041</v>
      </c>
      <c r="F177" s="36">
        <v>1.698953862223165E-2</v>
      </c>
      <c r="G177" s="3">
        <v>455</v>
      </c>
      <c r="H177" s="40">
        <v>586</v>
      </c>
      <c r="I177" s="3">
        <v>216</v>
      </c>
      <c r="J177" s="40">
        <v>825</v>
      </c>
      <c r="K177" s="3">
        <v>265</v>
      </c>
      <c r="L177" s="40">
        <v>776</v>
      </c>
      <c r="M177" s="3">
        <v>98</v>
      </c>
    </row>
    <row r="178" spans="1:13" s="74" customFormat="1" ht="12" customHeight="1">
      <c r="A178" s="16" t="s">
        <v>281</v>
      </c>
      <c r="B178" s="17" t="s">
        <v>362</v>
      </c>
      <c r="C178" s="16" t="s">
        <v>363</v>
      </c>
      <c r="D178" s="29">
        <v>8231</v>
      </c>
      <c r="E178" s="3">
        <v>82</v>
      </c>
      <c r="F178" s="36">
        <v>9.9623375045559473E-3</v>
      </c>
      <c r="G178" s="3">
        <v>36</v>
      </c>
      <c r="H178" s="40">
        <v>46</v>
      </c>
      <c r="I178" s="3">
        <v>21</v>
      </c>
      <c r="J178" s="40">
        <v>61</v>
      </c>
      <c r="K178" s="3">
        <v>20</v>
      </c>
      <c r="L178" s="40">
        <v>62</v>
      </c>
      <c r="M178" s="3"/>
    </row>
    <row r="179" spans="1:13" s="74" customFormat="1" ht="12" customHeight="1">
      <c r="A179" s="16" t="s">
        <v>281</v>
      </c>
      <c r="B179" s="17" t="s">
        <v>364</v>
      </c>
      <c r="C179" s="16" t="s">
        <v>365</v>
      </c>
      <c r="D179" s="29">
        <v>48725</v>
      </c>
      <c r="E179" s="3">
        <v>583</v>
      </c>
      <c r="F179" s="36">
        <v>1.1965110312981015E-2</v>
      </c>
      <c r="G179" s="3">
        <v>274</v>
      </c>
      <c r="H179" s="40">
        <v>309</v>
      </c>
      <c r="I179" s="3">
        <v>140</v>
      </c>
      <c r="J179" s="40">
        <v>443</v>
      </c>
      <c r="K179" s="3">
        <v>128</v>
      </c>
      <c r="L179" s="40">
        <v>455</v>
      </c>
      <c r="M179" s="3">
        <v>62</v>
      </c>
    </row>
    <row r="180" spans="1:13" s="74" customFormat="1" ht="12" customHeight="1">
      <c r="A180" s="16" t="s">
        <v>281</v>
      </c>
      <c r="B180" s="17" t="s">
        <v>366</v>
      </c>
      <c r="C180" s="16" t="s">
        <v>367</v>
      </c>
      <c r="D180" s="29">
        <v>14963</v>
      </c>
      <c r="E180" s="3">
        <v>329</v>
      </c>
      <c r="F180" s="36">
        <v>2.1987569337699658E-2</v>
      </c>
      <c r="G180" s="3">
        <v>171</v>
      </c>
      <c r="H180" s="40">
        <v>158</v>
      </c>
      <c r="I180" s="3">
        <v>88</v>
      </c>
      <c r="J180" s="40">
        <v>241</v>
      </c>
      <c r="K180" s="3">
        <v>56</v>
      </c>
      <c r="L180" s="40">
        <v>273</v>
      </c>
      <c r="M180" s="3">
        <v>40</v>
      </c>
    </row>
    <row r="181" spans="1:13" s="74" customFormat="1" ht="12" customHeight="1">
      <c r="A181" s="16" t="s">
        <v>281</v>
      </c>
      <c r="B181" s="17" t="s">
        <v>368</v>
      </c>
      <c r="C181" s="16" t="s">
        <v>369</v>
      </c>
      <c r="D181" s="29">
        <v>106300</v>
      </c>
      <c r="E181" s="3">
        <v>1383</v>
      </c>
      <c r="F181" s="36">
        <v>1.3010348071495767E-2</v>
      </c>
      <c r="G181" s="3">
        <v>660</v>
      </c>
      <c r="H181" s="40">
        <v>723</v>
      </c>
      <c r="I181" s="3">
        <v>299</v>
      </c>
      <c r="J181" s="40">
        <v>1084</v>
      </c>
      <c r="K181" s="3">
        <v>327</v>
      </c>
      <c r="L181" s="40">
        <v>1056</v>
      </c>
      <c r="M181" s="3">
        <v>148</v>
      </c>
    </row>
    <row r="182" spans="1:13" s="74" customFormat="1" ht="12" customHeight="1">
      <c r="A182" s="16" t="s">
        <v>281</v>
      </c>
      <c r="B182" s="17" t="s">
        <v>370</v>
      </c>
      <c r="C182" s="16" t="s">
        <v>371</v>
      </c>
      <c r="D182" s="29">
        <v>18323</v>
      </c>
      <c r="E182" s="3">
        <v>183</v>
      </c>
      <c r="F182" s="36">
        <v>9.9874474703924038E-3</v>
      </c>
      <c r="G182" s="3">
        <v>101</v>
      </c>
      <c r="H182" s="40">
        <v>82</v>
      </c>
      <c r="I182" s="3">
        <v>54</v>
      </c>
      <c r="J182" s="40">
        <v>129</v>
      </c>
      <c r="K182" s="3">
        <v>43</v>
      </c>
      <c r="L182" s="40">
        <v>140</v>
      </c>
      <c r="M182" s="3">
        <v>28</v>
      </c>
    </row>
    <row r="183" spans="1:13" s="74" customFormat="1" ht="12" customHeight="1">
      <c r="A183" s="16" t="s">
        <v>281</v>
      </c>
      <c r="B183" s="17" t="s">
        <v>372</v>
      </c>
      <c r="C183" s="16" t="s">
        <v>373</v>
      </c>
      <c r="D183" s="29">
        <v>12459</v>
      </c>
      <c r="E183" s="3">
        <v>138</v>
      </c>
      <c r="F183" s="36">
        <v>1.1076330363592584E-2</v>
      </c>
      <c r="G183" s="3">
        <v>64</v>
      </c>
      <c r="H183" s="40">
        <v>74</v>
      </c>
      <c r="I183" s="3">
        <v>38</v>
      </c>
      <c r="J183" s="40">
        <v>100</v>
      </c>
      <c r="K183" s="3">
        <v>26</v>
      </c>
      <c r="L183" s="40">
        <v>112</v>
      </c>
      <c r="M183" s="3">
        <v>15</v>
      </c>
    </row>
    <row r="184" spans="1:13" s="74" customFormat="1" ht="12" customHeight="1">
      <c r="A184" s="16" t="s">
        <v>281</v>
      </c>
      <c r="B184" s="17" t="s">
        <v>374</v>
      </c>
      <c r="C184" s="16" t="s">
        <v>375</v>
      </c>
      <c r="D184" s="29">
        <v>11092</v>
      </c>
      <c r="E184" s="3">
        <v>92</v>
      </c>
      <c r="F184" s="36">
        <v>8.2942661377569428E-3</v>
      </c>
      <c r="G184" s="3">
        <v>37</v>
      </c>
      <c r="H184" s="40">
        <v>55</v>
      </c>
      <c r="I184" s="3">
        <v>23</v>
      </c>
      <c r="J184" s="40">
        <v>69</v>
      </c>
      <c r="K184" s="3">
        <v>21</v>
      </c>
      <c r="L184" s="40">
        <v>71</v>
      </c>
      <c r="M184" s="3">
        <v>11</v>
      </c>
    </row>
    <row r="185" spans="1:13" s="74" customFormat="1" ht="12" customHeight="1">
      <c r="A185" s="16" t="s">
        <v>281</v>
      </c>
      <c r="B185" s="17" t="s">
        <v>376</v>
      </c>
      <c r="C185" s="16" t="s">
        <v>377</v>
      </c>
      <c r="D185" s="29">
        <v>15191</v>
      </c>
      <c r="E185" s="3">
        <v>161</v>
      </c>
      <c r="F185" s="36">
        <v>1.0598380620104009E-2</v>
      </c>
      <c r="G185" s="3">
        <v>81</v>
      </c>
      <c r="H185" s="40">
        <v>80</v>
      </c>
      <c r="I185" s="3">
        <v>47</v>
      </c>
      <c r="J185" s="40">
        <v>114</v>
      </c>
      <c r="K185" s="3">
        <v>32</v>
      </c>
      <c r="L185" s="40">
        <v>129</v>
      </c>
      <c r="M185" s="3">
        <v>14</v>
      </c>
    </row>
    <row r="186" spans="1:13" s="74" customFormat="1" ht="12" customHeight="1">
      <c r="A186" s="16" t="s">
        <v>281</v>
      </c>
      <c r="B186" s="17" t="s">
        <v>378</v>
      </c>
      <c r="C186" s="16" t="s">
        <v>379</v>
      </c>
      <c r="D186" s="29">
        <v>157981</v>
      </c>
      <c r="E186" s="3">
        <v>1536</v>
      </c>
      <c r="F186" s="36">
        <v>9.7226881713623793E-3</v>
      </c>
      <c r="G186" s="3">
        <v>689</v>
      </c>
      <c r="H186" s="40">
        <v>847</v>
      </c>
      <c r="I186" s="3">
        <v>328</v>
      </c>
      <c r="J186" s="40">
        <v>1208</v>
      </c>
      <c r="K186" s="3">
        <v>319</v>
      </c>
      <c r="L186" s="40">
        <v>1217</v>
      </c>
      <c r="M186" s="3">
        <v>180</v>
      </c>
    </row>
    <row r="187" spans="1:13" s="74" customFormat="1" ht="12" customHeight="1">
      <c r="A187" s="16" t="s">
        <v>281</v>
      </c>
      <c r="B187" s="17" t="s">
        <v>380</v>
      </c>
      <c r="C187" s="16" t="s">
        <v>381</v>
      </c>
      <c r="D187" s="29">
        <v>19133</v>
      </c>
      <c r="E187" s="3">
        <v>207</v>
      </c>
      <c r="F187" s="36">
        <v>1.0819003815397481E-2</v>
      </c>
      <c r="G187" s="3">
        <v>86</v>
      </c>
      <c r="H187" s="40">
        <v>121</v>
      </c>
      <c r="I187" s="3">
        <v>48</v>
      </c>
      <c r="J187" s="40">
        <v>159</v>
      </c>
      <c r="K187" s="3">
        <v>47</v>
      </c>
      <c r="L187" s="40">
        <v>160</v>
      </c>
      <c r="M187" s="3">
        <v>27</v>
      </c>
    </row>
    <row r="188" spans="1:13" s="74" customFormat="1" ht="12" customHeight="1">
      <c r="A188" s="16" t="s">
        <v>281</v>
      </c>
      <c r="B188" s="17" t="s">
        <v>382</v>
      </c>
      <c r="C188" s="16" t="s">
        <v>383</v>
      </c>
      <c r="D188" s="29">
        <v>29610</v>
      </c>
      <c r="E188" s="3">
        <v>334</v>
      </c>
      <c r="F188" s="36">
        <v>1.1279972982100641E-2</v>
      </c>
      <c r="G188" s="3">
        <v>140</v>
      </c>
      <c r="H188" s="40">
        <v>194</v>
      </c>
      <c r="I188" s="3">
        <v>80</v>
      </c>
      <c r="J188" s="40">
        <v>254</v>
      </c>
      <c r="K188" s="3">
        <v>80</v>
      </c>
      <c r="L188" s="40">
        <v>254</v>
      </c>
      <c r="M188" s="3">
        <v>37</v>
      </c>
    </row>
    <row r="189" spans="1:13" s="74" customFormat="1" ht="12" customHeight="1">
      <c r="A189" s="16" t="s">
        <v>281</v>
      </c>
      <c r="B189" s="17" t="s">
        <v>384</v>
      </c>
      <c r="C189" s="16" t="s">
        <v>385</v>
      </c>
      <c r="D189" s="29">
        <v>19763</v>
      </c>
      <c r="E189" s="3">
        <v>183</v>
      </c>
      <c r="F189" s="36">
        <v>9.2597277741233615E-3</v>
      </c>
      <c r="G189" s="3">
        <v>72</v>
      </c>
      <c r="H189" s="40">
        <v>111</v>
      </c>
      <c r="I189" s="3">
        <v>46</v>
      </c>
      <c r="J189" s="40">
        <v>137</v>
      </c>
      <c r="K189" s="3">
        <v>35</v>
      </c>
      <c r="L189" s="40">
        <v>148</v>
      </c>
      <c r="M189" s="3">
        <v>26</v>
      </c>
    </row>
    <row r="190" spans="1:13" s="74" customFormat="1" ht="12" customHeight="1">
      <c r="A190" s="16" t="s">
        <v>281</v>
      </c>
      <c r="B190" s="17" t="s">
        <v>386</v>
      </c>
      <c r="C190" s="16" t="s">
        <v>387</v>
      </c>
      <c r="D190" s="29">
        <v>10546</v>
      </c>
      <c r="E190" s="3">
        <v>90</v>
      </c>
      <c r="F190" s="36">
        <v>8.5340413426891713E-3</v>
      </c>
      <c r="G190" s="3">
        <v>38</v>
      </c>
      <c r="H190" s="40">
        <v>52</v>
      </c>
      <c r="I190" s="3">
        <v>25</v>
      </c>
      <c r="J190" s="40">
        <v>65</v>
      </c>
      <c r="K190" s="3">
        <v>22</v>
      </c>
      <c r="L190" s="40">
        <v>68</v>
      </c>
      <c r="M190" s="3">
        <v>14</v>
      </c>
    </row>
    <row r="191" spans="1:13" s="74" customFormat="1" ht="12" customHeight="1">
      <c r="A191" s="16" t="s">
        <v>281</v>
      </c>
      <c r="B191" s="17" t="s">
        <v>388</v>
      </c>
      <c r="C191" s="16" t="s">
        <v>389</v>
      </c>
      <c r="D191" s="29">
        <v>32573</v>
      </c>
      <c r="E191" s="3">
        <v>384</v>
      </c>
      <c r="F191" s="36">
        <v>1.1788904921253798E-2</v>
      </c>
      <c r="G191" s="3">
        <v>193</v>
      </c>
      <c r="H191" s="40">
        <v>191</v>
      </c>
      <c r="I191" s="3">
        <v>99</v>
      </c>
      <c r="J191" s="40">
        <v>285</v>
      </c>
      <c r="K191" s="3">
        <v>95</v>
      </c>
      <c r="L191" s="40">
        <v>289</v>
      </c>
      <c r="M191" s="3">
        <v>33</v>
      </c>
    </row>
    <row r="192" spans="1:13" s="74" customFormat="1" ht="12" customHeight="1">
      <c r="A192" s="16" t="s">
        <v>281</v>
      </c>
      <c r="B192" s="17" t="s">
        <v>390</v>
      </c>
      <c r="C192" s="16" t="s">
        <v>391</v>
      </c>
      <c r="D192" s="29">
        <v>13612</v>
      </c>
      <c r="E192" s="3">
        <v>143</v>
      </c>
      <c r="F192" s="36">
        <v>1.0505436379665001E-2</v>
      </c>
      <c r="G192" s="3">
        <v>64</v>
      </c>
      <c r="H192" s="40">
        <v>79</v>
      </c>
      <c r="I192" s="3">
        <v>40</v>
      </c>
      <c r="J192" s="40">
        <v>103</v>
      </c>
      <c r="K192" s="3">
        <v>32</v>
      </c>
      <c r="L192" s="40">
        <v>111</v>
      </c>
      <c r="M192" s="3">
        <v>21</v>
      </c>
    </row>
    <row r="193" spans="1:13" s="74" customFormat="1" ht="12" customHeight="1">
      <c r="A193" s="16" t="s">
        <v>281</v>
      </c>
      <c r="B193" s="17" t="s">
        <v>392</v>
      </c>
      <c r="C193" s="16" t="s">
        <v>393</v>
      </c>
      <c r="D193" s="29">
        <v>14059</v>
      </c>
      <c r="E193" s="3">
        <v>117</v>
      </c>
      <c r="F193" s="36">
        <v>8.3220712710719118E-3</v>
      </c>
      <c r="G193" s="3">
        <v>46</v>
      </c>
      <c r="H193" s="40">
        <v>71</v>
      </c>
      <c r="I193" s="3">
        <v>30</v>
      </c>
      <c r="J193" s="40">
        <v>87</v>
      </c>
      <c r="K193" s="3">
        <v>19</v>
      </c>
      <c r="L193" s="40">
        <v>98</v>
      </c>
      <c r="M193" s="3">
        <v>13</v>
      </c>
    </row>
    <row r="194" spans="1:13" s="74" customFormat="1" ht="12" customHeight="1">
      <c r="A194" s="26"/>
      <c r="B194" s="27"/>
      <c r="C194" s="26"/>
      <c r="D194" s="30"/>
      <c r="E194" s="6"/>
      <c r="F194" s="37"/>
      <c r="G194" s="6"/>
      <c r="H194" s="34"/>
      <c r="I194" s="6"/>
      <c r="J194" s="34"/>
      <c r="K194" s="6"/>
      <c r="L194" s="34"/>
      <c r="M194" s="6"/>
    </row>
    <row r="195" spans="1:13" s="74" customFormat="1" ht="12" customHeight="1">
      <c r="A195" s="24" t="s">
        <v>394</v>
      </c>
      <c r="B195" s="25" t="s">
        <v>395</v>
      </c>
      <c r="C195" s="24" t="s">
        <v>396</v>
      </c>
      <c r="D195" s="33">
        <v>21666</v>
      </c>
      <c r="E195" s="15">
        <v>162</v>
      </c>
      <c r="F195" s="39">
        <v>7.4771531431736364E-3</v>
      </c>
      <c r="G195" s="15">
        <v>46</v>
      </c>
      <c r="H195" s="43">
        <v>116</v>
      </c>
      <c r="I195" s="15">
        <v>51</v>
      </c>
      <c r="J195" s="43">
        <v>111</v>
      </c>
      <c r="K195" s="15">
        <v>28</v>
      </c>
      <c r="L195" s="43">
        <v>134</v>
      </c>
      <c r="M195" s="15">
        <v>19</v>
      </c>
    </row>
    <row r="196" spans="1:13" s="74" customFormat="1" ht="12" customHeight="1">
      <c r="A196" s="16" t="s">
        <v>394</v>
      </c>
      <c r="B196" s="17" t="s">
        <v>397</v>
      </c>
      <c r="C196" s="16" t="s">
        <v>398</v>
      </c>
      <c r="D196" s="29">
        <v>72077</v>
      </c>
      <c r="E196" s="3">
        <v>1169</v>
      </c>
      <c r="F196" s="36">
        <v>1.6218766041871887E-2</v>
      </c>
      <c r="G196" s="3">
        <v>437</v>
      </c>
      <c r="H196" s="40">
        <v>732</v>
      </c>
      <c r="I196" s="3">
        <v>265</v>
      </c>
      <c r="J196" s="40">
        <v>904</v>
      </c>
      <c r="K196" s="3">
        <v>255</v>
      </c>
      <c r="L196" s="40">
        <v>914</v>
      </c>
      <c r="M196" s="3">
        <v>121</v>
      </c>
    </row>
    <row r="197" spans="1:13" s="74" customFormat="1" ht="12" customHeight="1">
      <c r="A197" s="16" t="s">
        <v>394</v>
      </c>
      <c r="B197" s="17" t="s">
        <v>399</v>
      </c>
      <c r="C197" s="16" t="s">
        <v>400</v>
      </c>
      <c r="D197" s="29">
        <v>61086</v>
      </c>
      <c r="E197" s="3">
        <v>498</v>
      </c>
      <c r="F197" s="36">
        <v>8.1524408211374137E-3</v>
      </c>
      <c r="G197" s="3">
        <v>149</v>
      </c>
      <c r="H197" s="40">
        <v>349</v>
      </c>
      <c r="I197" s="3">
        <v>160</v>
      </c>
      <c r="J197" s="40">
        <v>338</v>
      </c>
      <c r="K197" s="3">
        <v>89</v>
      </c>
      <c r="L197" s="40">
        <v>409</v>
      </c>
      <c r="M197" s="3">
        <v>59</v>
      </c>
    </row>
    <row r="198" spans="1:13" s="74" customFormat="1" ht="12" customHeight="1">
      <c r="A198" s="16" t="s">
        <v>394</v>
      </c>
      <c r="B198" s="17" t="s">
        <v>401</v>
      </c>
      <c r="C198" s="16" t="s">
        <v>402</v>
      </c>
      <c r="D198" s="29">
        <v>683799</v>
      </c>
      <c r="E198" s="3">
        <v>6430</v>
      </c>
      <c r="F198" s="36">
        <v>9.4033480598830939E-3</v>
      </c>
      <c r="G198" s="3">
        <v>2646</v>
      </c>
      <c r="H198" s="40">
        <v>3784</v>
      </c>
      <c r="I198" s="3">
        <v>1485</v>
      </c>
      <c r="J198" s="40">
        <v>4945</v>
      </c>
      <c r="K198" s="3">
        <v>1104</v>
      </c>
      <c r="L198" s="40">
        <v>5326</v>
      </c>
      <c r="M198" s="3">
        <v>798</v>
      </c>
    </row>
    <row r="199" spans="1:13" s="74" customFormat="1" ht="12" customHeight="1">
      <c r="A199" s="16" t="s">
        <v>394</v>
      </c>
      <c r="B199" s="17" t="s">
        <v>403</v>
      </c>
      <c r="C199" s="16" t="s">
        <v>404</v>
      </c>
      <c r="D199" s="29">
        <v>16212</v>
      </c>
      <c r="E199" s="3">
        <v>212</v>
      </c>
      <c r="F199" s="36">
        <v>1.3076733283987171E-2</v>
      </c>
      <c r="G199" s="3">
        <v>65</v>
      </c>
      <c r="H199" s="40">
        <v>147</v>
      </c>
      <c r="I199" s="3">
        <v>62</v>
      </c>
      <c r="J199" s="40">
        <v>150</v>
      </c>
      <c r="K199" s="3">
        <v>45</v>
      </c>
      <c r="L199" s="40">
        <v>167</v>
      </c>
      <c r="M199" s="3">
        <v>42</v>
      </c>
    </row>
    <row r="200" spans="1:13" s="74" customFormat="1" ht="12" customHeight="1">
      <c r="A200" s="16" t="s">
        <v>394</v>
      </c>
      <c r="B200" s="17" t="s">
        <v>405</v>
      </c>
      <c r="C200" s="16" t="s">
        <v>406</v>
      </c>
      <c r="D200" s="29">
        <v>28055</v>
      </c>
      <c r="E200" s="3">
        <v>388</v>
      </c>
      <c r="F200" s="36">
        <v>1.382997683122438E-2</v>
      </c>
      <c r="G200" s="3">
        <v>146</v>
      </c>
      <c r="H200" s="40">
        <v>242</v>
      </c>
      <c r="I200" s="3">
        <v>77</v>
      </c>
      <c r="J200" s="40">
        <v>311</v>
      </c>
      <c r="K200" s="3">
        <v>84</v>
      </c>
      <c r="L200" s="40">
        <v>304</v>
      </c>
      <c r="M200" s="3">
        <v>42</v>
      </c>
    </row>
    <row r="201" spans="1:13" s="74" customFormat="1" ht="12" customHeight="1">
      <c r="A201" s="16" t="s">
        <v>394</v>
      </c>
      <c r="B201" s="17" t="s">
        <v>407</v>
      </c>
      <c r="C201" s="16" t="s">
        <v>408</v>
      </c>
      <c r="D201" s="29">
        <v>7242</v>
      </c>
      <c r="E201" s="3">
        <v>68</v>
      </c>
      <c r="F201" s="36">
        <v>9.3896713615023476E-3</v>
      </c>
      <c r="G201" s="3">
        <v>16</v>
      </c>
      <c r="H201" s="40">
        <v>52</v>
      </c>
      <c r="I201" s="3">
        <v>21</v>
      </c>
      <c r="J201" s="40">
        <v>47</v>
      </c>
      <c r="K201" s="3">
        <v>17</v>
      </c>
      <c r="L201" s="40">
        <v>51</v>
      </c>
      <c r="M201" s="3"/>
    </row>
    <row r="202" spans="1:13" s="74" customFormat="1" ht="12" customHeight="1">
      <c r="A202" s="16" t="s">
        <v>394</v>
      </c>
      <c r="B202" s="17" t="s">
        <v>409</v>
      </c>
      <c r="C202" s="16" t="s">
        <v>410</v>
      </c>
      <c r="D202" s="29">
        <v>13077</v>
      </c>
      <c r="E202" s="3">
        <v>134</v>
      </c>
      <c r="F202" s="36">
        <v>1.0246998547067371E-2</v>
      </c>
      <c r="G202" s="3">
        <v>43</v>
      </c>
      <c r="H202" s="40">
        <v>91</v>
      </c>
      <c r="I202" s="3">
        <v>34</v>
      </c>
      <c r="J202" s="40">
        <v>100</v>
      </c>
      <c r="K202" s="3">
        <v>24</v>
      </c>
      <c r="L202" s="40">
        <v>110</v>
      </c>
      <c r="M202" s="3"/>
    </row>
    <row r="203" spans="1:13" s="74" customFormat="1" ht="12" customHeight="1">
      <c r="A203" s="16" t="s">
        <v>394</v>
      </c>
      <c r="B203" s="17" t="s">
        <v>411</v>
      </c>
      <c r="C203" s="16" t="s">
        <v>412</v>
      </c>
      <c r="D203" s="29">
        <v>21491</v>
      </c>
      <c r="E203" s="3">
        <v>259</v>
      </c>
      <c r="F203" s="36">
        <v>1.2051556465497186E-2</v>
      </c>
      <c r="G203" s="3">
        <v>86</v>
      </c>
      <c r="H203" s="40">
        <v>173</v>
      </c>
      <c r="I203" s="3">
        <v>70</v>
      </c>
      <c r="J203" s="40">
        <v>189</v>
      </c>
      <c r="K203" s="3">
        <v>50</v>
      </c>
      <c r="L203" s="40">
        <v>209</v>
      </c>
      <c r="M203" s="3">
        <v>21</v>
      </c>
    </row>
    <row r="204" spans="1:13" s="74" customFormat="1" ht="12" customHeight="1">
      <c r="A204" s="16" t="s">
        <v>394</v>
      </c>
      <c r="B204" s="17" t="s">
        <v>413</v>
      </c>
      <c r="C204" s="16" t="s">
        <v>414</v>
      </c>
      <c r="D204" s="29">
        <v>34656</v>
      </c>
      <c r="E204" s="3">
        <v>580</v>
      </c>
      <c r="F204" s="36">
        <v>1.6735918744228993E-2</v>
      </c>
      <c r="G204" s="3">
        <v>215</v>
      </c>
      <c r="H204" s="40">
        <v>365</v>
      </c>
      <c r="I204" s="3">
        <v>108</v>
      </c>
      <c r="J204" s="40">
        <v>472</v>
      </c>
      <c r="K204" s="3">
        <v>139</v>
      </c>
      <c r="L204" s="40">
        <v>441</v>
      </c>
      <c r="M204" s="3">
        <v>61</v>
      </c>
    </row>
    <row r="205" spans="1:13" s="74" customFormat="1" ht="12" customHeight="1">
      <c r="A205" s="16" t="s">
        <v>394</v>
      </c>
      <c r="B205" s="17" t="s">
        <v>415</v>
      </c>
      <c r="C205" s="16" t="s">
        <v>416</v>
      </c>
      <c r="D205" s="29">
        <v>23084</v>
      </c>
      <c r="E205" s="3">
        <v>197</v>
      </c>
      <c r="F205" s="36">
        <v>8.534049558135505E-3</v>
      </c>
      <c r="G205" s="3">
        <v>47</v>
      </c>
      <c r="H205" s="40">
        <v>150</v>
      </c>
      <c r="I205" s="3">
        <v>65</v>
      </c>
      <c r="J205" s="40">
        <v>132</v>
      </c>
      <c r="K205" s="3">
        <v>33</v>
      </c>
      <c r="L205" s="40">
        <v>164</v>
      </c>
      <c r="M205" s="3">
        <v>21</v>
      </c>
    </row>
    <row r="206" spans="1:13" s="74" customFormat="1" ht="12" customHeight="1">
      <c r="A206" s="16" t="s">
        <v>394</v>
      </c>
      <c r="B206" s="17" t="s">
        <v>417</v>
      </c>
      <c r="C206" s="16" t="s">
        <v>418</v>
      </c>
      <c r="D206" s="29">
        <v>57488</v>
      </c>
      <c r="E206" s="3">
        <v>803</v>
      </c>
      <c r="F206" s="36">
        <v>1.3968132479821876E-2</v>
      </c>
      <c r="G206" s="3">
        <v>279</v>
      </c>
      <c r="H206" s="40">
        <v>524</v>
      </c>
      <c r="I206" s="3">
        <v>159</v>
      </c>
      <c r="J206" s="40">
        <v>644</v>
      </c>
      <c r="K206" s="3">
        <v>201</v>
      </c>
      <c r="L206" s="40">
        <v>602</v>
      </c>
      <c r="M206" s="3">
        <v>50</v>
      </c>
    </row>
    <row r="207" spans="1:13" s="74" customFormat="1" ht="12" customHeight="1">
      <c r="A207" s="16" t="s">
        <v>394</v>
      </c>
      <c r="B207" s="17" t="s">
        <v>419</v>
      </c>
      <c r="C207" s="16" t="s">
        <v>420</v>
      </c>
      <c r="D207" s="29">
        <v>12543</v>
      </c>
      <c r="E207" s="3">
        <v>158</v>
      </c>
      <c r="F207" s="36">
        <v>1.2596667463924101E-2</v>
      </c>
      <c r="G207" s="3">
        <v>59</v>
      </c>
      <c r="H207" s="40">
        <v>99</v>
      </c>
      <c r="I207" s="3">
        <v>36</v>
      </c>
      <c r="J207" s="40">
        <v>122</v>
      </c>
      <c r="K207" s="3">
        <v>37</v>
      </c>
      <c r="L207" s="40">
        <v>121</v>
      </c>
      <c r="M207" s="3">
        <v>37</v>
      </c>
    </row>
    <row r="208" spans="1:13" s="74" customFormat="1" ht="12" customHeight="1">
      <c r="A208" s="16" t="s">
        <v>394</v>
      </c>
      <c r="B208" s="17" t="s">
        <v>421</v>
      </c>
      <c r="C208" s="16" t="s">
        <v>422</v>
      </c>
      <c r="D208" s="29">
        <v>23209</v>
      </c>
      <c r="E208" s="3">
        <v>258</v>
      </c>
      <c r="F208" s="36">
        <v>1.1116377267439356E-2</v>
      </c>
      <c r="G208" s="3">
        <v>111</v>
      </c>
      <c r="H208" s="40">
        <v>147</v>
      </c>
      <c r="I208" s="3">
        <v>75</v>
      </c>
      <c r="J208" s="40">
        <v>183</v>
      </c>
      <c r="K208" s="3">
        <v>64</v>
      </c>
      <c r="L208" s="40">
        <v>194</v>
      </c>
      <c r="M208" s="3">
        <v>37</v>
      </c>
    </row>
    <row r="209" spans="1:13" s="74" customFormat="1" ht="12" customHeight="1">
      <c r="A209" s="16" t="s">
        <v>394</v>
      </c>
      <c r="B209" s="17" t="s">
        <v>423</v>
      </c>
      <c r="C209" s="16" t="s">
        <v>424</v>
      </c>
      <c r="D209" s="29">
        <v>11683</v>
      </c>
      <c r="E209" s="3">
        <v>208</v>
      </c>
      <c r="F209" s="36">
        <v>1.7803646323718222E-2</v>
      </c>
      <c r="G209" s="3">
        <v>86</v>
      </c>
      <c r="H209" s="40">
        <v>122</v>
      </c>
      <c r="I209" s="3">
        <v>48</v>
      </c>
      <c r="J209" s="40">
        <v>160</v>
      </c>
      <c r="K209" s="3">
        <v>44</v>
      </c>
      <c r="L209" s="40">
        <v>164</v>
      </c>
      <c r="M209" s="3">
        <v>16</v>
      </c>
    </row>
    <row r="210" spans="1:13" s="74" customFormat="1" ht="12" customHeight="1">
      <c r="A210" s="16" t="s">
        <v>394</v>
      </c>
      <c r="B210" s="17" t="s">
        <v>425</v>
      </c>
      <c r="C210" s="16" t="s">
        <v>426</v>
      </c>
      <c r="D210" s="29">
        <v>36902</v>
      </c>
      <c r="E210" s="3">
        <v>323</v>
      </c>
      <c r="F210" s="36">
        <v>8.7529131212400416E-3</v>
      </c>
      <c r="G210" s="3">
        <v>128</v>
      </c>
      <c r="H210" s="40">
        <v>195</v>
      </c>
      <c r="I210" s="3">
        <v>84</v>
      </c>
      <c r="J210" s="40">
        <v>239</v>
      </c>
      <c r="K210" s="3">
        <v>65</v>
      </c>
      <c r="L210" s="40">
        <v>258</v>
      </c>
      <c r="M210" s="3">
        <v>31</v>
      </c>
    </row>
    <row r="211" spans="1:13" s="74" customFormat="1" ht="12" customHeight="1">
      <c r="A211" s="16" t="s">
        <v>394</v>
      </c>
      <c r="B211" s="17" t="s">
        <v>427</v>
      </c>
      <c r="C211" s="16" t="s">
        <v>428</v>
      </c>
      <c r="D211" s="29">
        <v>111618</v>
      </c>
      <c r="E211" s="3">
        <v>1473</v>
      </c>
      <c r="F211" s="36">
        <v>1.319679621566414E-2</v>
      </c>
      <c r="G211" s="3">
        <v>489</v>
      </c>
      <c r="H211" s="40">
        <v>984</v>
      </c>
      <c r="I211" s="3">
        <v>288</v>
      </c>
      <c r="J211" s="40">
        <v>1185</v>
      </c>
      <c r="K211" s="3">
        <v>322</v>
      </c>
      <c r="L211" s="40">
        <v>1151</v>
      </c>
      <c r="M211" s="3">
        <v>201</v>
      </c>
    </row>
    <row r="212" spans="1:13" s="74" customFormat="1" ht="12" customHeight="1">
      <c r="A212" s="16" t="s">
        <v>394</v>
      </c>
      <c r="B212" s="17" t="s">
        <v>429</v>
      </c>
      <c r="C212" s="16" t="s">
        <v>430</v>
      </c>
      <c r="D212" s="29">
        <v>108821</v>
      </c>
      <c r="E212" s="3">
        <v>1104</v>
      </c>
      <c r="F212" s="36">
        <v>1.0145100669907463E-2</v>
      </c>
      <c r="G212" s="3">
        <v>327</v>
      </c>
      <c r="H212" s="40">
        <v>777</v>
      </c>
      <c r="I212" s="3">
        <v>296</v>
      </c>
      <c r="J212" s="40">
        <v>808</v>
      </c>
      <c r="K212" s="3">
        <v>233</v>
      </c>
      <c r="L212" s="40">
        <v>871</v>
      </c>
      <c r="M212" s="3">
        <v>115</v>
      </c>
    </row>
    <row r="213" spans="1:13" s="74" customFormat="1" ht="12" customHeight="1">
      <c r="A213" s="16" t="s">
        <v>394</v>
      </c>
      <c r="B213" s="17" t="s">
        <v>431</v>
      </c>
      <c r="C213" s="16" t="s">
        <v>432</v>
      </c>
      <c r="D213" s="29">
        <v>24023</v>
      </c>
      <c r="E213" s="3">
        <v>343</v>
      </c>
      <c r="F213" s="36">
        <v>1.4277983599050909E-2</v>
      </c>
      <c r="G213" s="3">
        <v>120</v>
      </c>
      <c r="H213" s="40">
        <v>223</v>
      </c>
      <c r="I213" s="3">
        <v>72</v>
      </c>
      <c r="J213" s="40">
        <v>271</v>
      </c>
      <c r="K213" s="3">
        <v>64</v>
      </c>
      <c r="L213" s="40">
        <v>279</v>
      </c>
      <c r="M213" s="3">
        <v>44</v>
      </c>
    </row>
    <row r="214" spans="1:13" s="74" customFormat="1" ht="12" customHeight="1">
      <c r="A214" s="16" t="s">
        <v>394</v>
      </c>
      <c r="B214" s="17" t="s">
        <v>433</v>
      </c>
      <c r="C214" s="16" t="s">
        <v>434</v>
      </c>
      <c r="D214" s="29">
        <v>15067</v>
      </c>
      <c r="E214" s="3">
        <v>165</v>
      </c>
      <c r="F214" s="36">
        <v>1.0951085152983341E-2</v>
      </c>
      <c r="G214" s="3">
        <v>46</v>
      </c>
      <c r="H214" s="40">
        <v>119</v>
      </c>
      <c r="I214" s="3">
        <v>52</v>
      </c>
      <c r="J214" s="40">
        <v>113</v>
      </c>
      <c r="K214" s="3">
        <v>16</v>
      </c>
      <c r="L214" s="40">
        <v>149</v>
      </c>
      <c r="M214" s="3">
        <v>16</v>
      </c>
    </row>
    <row r="215" spans="1:13" s="74" customFormat="1" ht="12" customHeight="1">
      <c r="A215" s="16" t="s">
        <v>394</v>
      </c>
      <c r="B215" s="17" t="s">
        <v>435</v>
      </c>
      <c r="C215" s="16" t="s">
        <v>436</v>
      </c>
      <c r="D215" s="29">
        <v>14165</v>
      </c>
      <c r="E215" s="3">
        <v>188</v>
      </c>
      <c r="F215" s="36">
        <v>1.3272149664666432E-2</v>
      </c>
      <c r="G215" s="3">
        <v>62</v>
      </c>
      <c r="H215" s="40">
        <v>126</v>
      </c>
      <c r="I215" s="3">
        <v>41</v>
      </c>
      <c r="J215" s="40">
        <v>147</v>
      </c>
      <c r="K215" s="3">
        <v>42</v>
      </c>
      <c r="L215" s="40">
        <v>146</v>
      </c>
      <c r="M215" s="3">
        <v>21</v>
      </c>
    </row>
    <row r="216" spans="1:13" s="74" customFormat="1" ht="12" customHeight="1">
      <c r="A216" s="16" t="s">
        <v>394</v>
      </c>
      <c r="B216" s="17" t="s">
        <v>437</v>
      </c>
      <c r="C216" s="16" t="s">
        <v>438</v>
      </c>
      <c r="D216" s="29">
        <v>60872</v>
      </c>
      <c r="E216" s="3">
        <v>663</v>
      </c>
      <c r="F216" s="36">
        <v>1.0891707188855303E-2</v>
      </c>
      <c r="G216" s="3">
        <v>267</v>
      </c>
      <c r="H216" s="40">
        <v>396</v>
      </c>
      <c r="I216" s="3">
        <v>154</v>
      </c>
      <c r="J216" s="40">
        <v>509</v>
      </c>
      <c r="K216" s="3">
        <v>149</v>
      </c>
      <c r="L216" s="40">
        <v>514</v>
      </c>
      <c r="M216" s="3">
        <v>86</v>
      </c>
    </row>
    <row r="217" spans="1:13" s="74" customFormat="1" ht="12" customHeight="1">
      <c r="A217" s="16" t="s">
        <v>394</v>
      </c>
      <c r="B217" s="17" t="s">
        <v>439</v>
      </c>
      <c r="C217" s="16" t="s">
        <v>440</v>
      </c>
      <c r="D217" s="29">
        <v>31449</v>
      </c>
      <c r="E217" s="3">
        <v>439</v>
      </c>
      <c r="F217" s="36">
        <v>1.3959108397723298E-2</v>
      </c>
      <c r="G217" s="3">
        <v>150</v>
      </c>
      <c r="H217" s="40">
        <v>289</v>
      </c>
      <c r="I217" s="3">
        <v>102</v>
      </c>
      <c r="J217" s="40">
        <v>337</v>
      </c>
      <c r="K217" s="3">
        <v>118</v>
      </c>
      <c r="L217" s="40">
        <v>321</v>
      </c>
      <c r="M217" s="3">
        <v>44</v>
      </c>
    </row>
    <row r="218" spans="1:13" s="74" customFormat="1" ht="12" customHeight="1">
      <c r="A218" s="16" t="s">
        <v>394</v>
      </c>
      <c r="B218" s="17" t="s">
        <v>441</v>
      </c>
      <c r="C218" s="16" t="s">
        <v>442</v>
      </c>
      <c r="D218" s="29">
        <v>48150</v>
      </c>
      <c r="E218" s="3">
        <v>815</v>
      </c>
      <c r="F218" s="36">
        <v>1.6926272066458983E-2</v>
      </c>
      <c r="G218" s="3">
        <v>258</v>
      </c>
      <c r="H218" s="40">
        <v>557</v>
      </c>
      <c r="I218" s="3">
        <v>135</v>
      </c>
      <c r="J218" s="40">
        <v>680</v>
      </c>
      <c r="K218" s="3">
        <v>197</v>
      </c>
      <c r="L218" s="40">
        <v>618</v>
      </c>
      <c r="M218" s="3">
        <v>84</v>
      </c>
    </row>
    <row r="219" spans="1:13" s="74" customFormat="1" ht="12" customHeight="1">
      <c r="A219" s="16" t="s">
        <v>394</v>
      </c>
      <c r="B219" s="17" t="s">
        <v>443</v>
      </c>
      <c r="C219" s="16" t="s">
        <v>444</v>
      </c>
      <c r="D219" s="29">
        <v>24121</v>
      </c>
      <c r="E219" s="3">
        <v>350</v>
      </c>
      <c r="F219" s="36">
        <v>1.451017785332283E-2</v>
      </c>
      <c r="G219" s="3">
        <v>128</v>
      </c>
      <c r="H219" s="40">
        <v>222</v>
      </c>
      <c r="I219" s="3">
        <v>92</v>
      </c>
      <c r="J219" s="40">
        <v>258</v>
      </c>
      <c r="K219" s="3">
        <v>75</v>
      </c>
      <c r="L219" s="40">
        <v>275</v>
      </c>
      <c r="M219" s="3">
        <v>30</v>
      </c>
    </row>
    <row r="220" spans="1:13" s="74" customFormat="1" ht="12" customHeight="1">
      <c r="A220" s="16" t="s">
        <v>394</v>
      </c>
      <c r="B220" s="17" t="s">
        <v>445</v>
      </c>
      <c r="C220" s="16" t="s">
        <v>446</v>
      </c>
      <c r="D220" s="29">
        <v>14828</v>
      </c>
      <c r="E220" s="3">
        <v>171</v>
      </c>
      <c r="F220" s="36">
        <v>1.153223630968438E-2</v>
      </c>
      <c r="G220" s="3">
        <v>54</v>
      </c>
      <c r="H220" s="40">
        <v>117</v>
      </c>
      <c r="I220" s="3">
        <v>46</v>
      </c>
      <c r="J220" s="40">
        <v>125</v>
      </c>
      <c r="K220" s="3">
        <v>35</v>
      </c>
      <c r="L220" s="40">
        <v>136</v>
      </c>
      <c r="M220" s="3">
        <v>25</v>
      </c>
    </row>
    <row r="221" spans="1:13" s="74" customFormat="1" ht="12" customHeight="1">
      <c r="A221" s="16" t="s">
        <v>394</v>
      </c>
      <c r="B221" s="17" t="s">
        <v>447</v>
      </c>
      <c r="C221" s="16" t="s">
        <v>448</v>
      </c>
      <c r="D221" s="29">
        <v>7034</v>
      </c>
      <c r="E221" s="3">
        <v>80</v>
      </c>
      <c r="F221" s="36">
        <v>1.1373329542223486E-2</v>
      </c>
      <c r="G221" s="3">
        <v>27</v>
      </c>
      <c r="H221" s="40">
        <v>53</v>
      </c>
      <c r="I221" s="3">
        <v>29</v>
      </c>
      <c r="J221" s="40">
        <v>51</v>
      </c>
      <c r="K221" s="3">
        <v>11</v>
      </c>
      <c r="L221" s="40">
        <v>69</v>
      </c>
      <c r="M221" s="3"/>
    </row>
    <row r="222" spans="1:13" s="74" customFormat="1" ht="12" customHeight="1">
      <c r="A222" s="16" t="s">
        <v>394</v>
      </c>
      <c r="B222" s="17" t="s">
        <v>449</v>
      </c>
      <c r="C222" s="16" t="s">
        <v>450</v>
      </c>
      <c r="D222" s="29">
        <v>6025</v>
      </c>
      <c r="E222" s="3"/>
      <c r="F222" s="36"/>
      <c r="G222" s="3"/>
      <c r="H222" s="40"/>
      <c r="I222" s="3"/>
      <c r="J222" s="40"/>
      <c r="K222" s="3"/>
      <c r="L222" s="40"/>
      <c r="M222" s="3">
        <v>14</v>
      </c>
    </row>
    <row r="223" spans="1:13" s="74" customFormat="1" ht="12" customHeight="1">
      <c r="A223" s="16" t="s">
        <v>394</v>
      </c>
      <c r="B223" s="17" t="s">
        <v>451</v>
      </c>
      <c r="C223" s="16" t="s">
        <v>452</v>
      </c>
      <c r="D223" s="29">
        <v>28323</v>
      </c>
      <c r="E223" s="3">
        <v>405</v>
      </c>
      <c r="F223" s="36">
        <v>1.4299332697807437E-2</v>
      </c>
      <c r="G223" s="3">
        <v>130</v>
      </c>
      <c r="H223" s="40">
        <v>275</v>
      </c>
      <c r="I223" s="3">
        <v>71</v>
      </c>
      <c r="J223" s="40">
        <v>334</v>
      </c>
      <c r="K223" s="3">
        <v>82</v>
      </c>
      <c r="L223" s="40">
        <v>323</v>
      </c>
      <c r="M223" s="3">
        <v>45</v>
      </c>
    </row>
    <row r="224" spans="1:13" s="74" customFormat="1" ht="12" customHeight="1">
      <c r="A224" s="16" t="s">
        <v>394</v>
      </c>
      <c r="B224" s="17" t="s">
        <v>453</v>
      </c>
      <c r="C224" s="16" t="s">
        <v>454</v>
      </c>
      <c r="D224" s="29">
        <v>6044</v>
      </c>
      <c r="E224" s="3">
        <v>71</v>
      </c>
      <c r="F224" s="36">
        <v>1.1747187293183322E-2</v>
      </c>
      <c r="G224" s="3">
        <v>19</v>
      </c>
      <c r="H224" s="40">
        <v>52</v>
      </c>
      <c r="I224" s="3">
        <v>22</v>
      </c>
      <c r="J224" s="40">
        <v>49</v>
      </c>
      <c r="K224" s="3">
        <v>14</v>
      </c>
      <c r="L224" s="40">
        <v>57</v>
      </c>
      <c r="M224" s="3"/>
    </row>
    <row r="225" spans="1:13" s="74" customFormat="1" ht="12" customHeight="1">
      <c r="A225" s="16" t="s">
        <v>394</v>
      </c>
      <c r="B225" s="17" t="s">
        <v>455</v>
      </c>
      <c r="C225" s="16" t="s">
        <v>456</v>
      </c>
      <c r="D225" s="29">
        <v>7743</v>
      </c>
      <c r="E225" s="3">
        <v>105</v>
      </c>
      <c r="F225" s="36">
        <v>1.3560635412630763E-2</v>
      </c>
      <c r="G225" s="3">
        <v>43</v>
      </c>
      <c r="H225" s="40">
        <v>62</v>
      </c>
      <c r="I225" s="3">
        <v>22</v>
      </c>
      <c r="J225" s="40">
        <v>83</v>
      </c>
      <c r="K225" s="3">
        <v>20</v>
      </c>
      <c r="L225" s="40">
        <v>85</v>
      </c>
      <c r="M225" s="3"/>
    </row>
    <row r="226" spans="1:13" s="74" customFormat="1" ht="12" customHeight="1">
      <c r="A226" s="16" t="s">
        <v>394</v>
      </c>
      <c r="B226" s="17" t="s">
        <v>457</v>
      </c>
      <c r="C226" s="16" t="s">
        <v>458</v>
      </c>
      <c r="D226" s="29">
        <v>8901</v>
      </c>
      <c r="E226" s="3">
        <v>69</v>
      </c>
      <c r="F226" s="36">
        <v>7.7519379844961239E-3</v>
      </c>
      <c r="G226" s="3">
        <v>17</v>
      </c>
      <c r="H226" s="40">
        <v>52</v>
      </c>
      <c r="I226" s="3">
        <v>22</v>
      </c>
      <c r="J226" s="40">
        <v>47</v>
      </c>
      <c r="K226" s="3">
        <v>11</v>
      </c>
      <c r="L226" s="40">
        <v>58</v>
      </c>
      <c r="M226" s="3"/>
    </row>
    <row r="227" spans="1:13" s="74" customFormat="1" ht="12" customHeight="1">
      <c r="A227" s="16" t="s">
        <v>394</v>
      </c>
      <c r="B227" s="17" t="s">
        <v>459</v>
      </c>
      <c r="C227" s="16" t="s">
        <v>460</v>
      </c>
      <c r="D227" s="29">
        <v>60906</v>
      </c>
      <c r="E227" s="3">
        <v>1016</v>
      </c>
      <c r="F227" s="36">
        <v>1.6681443535940629E-2</v>
      </c>
      <c r="G227" s="3">
        <v>306</v>
      </c>
      <c r="H227" s="40">
        <v>710</v>
      </c>
      <c r="I227" s="3">
        <v>191</v>
      </c>
      <c r="J227" s="40">
        <v>825</v>
      </c>
      <c r="K227" s="3">
        <v>219</v>
      </c>
      <c r="L227" s="40">
        <v>797</v>
      </c>
      <c r="M227" s="3">
        <v>126</v>
      </c>
    </row>
    <row r="228" spans="1:13" s="74" customFormat="1" ht="12" customHeight="1">
      <c r="A228" s="16" t="s">
        <v>394</v>
      </c>
      <c r="B228" s="17" t="s">
        <v>461</v>
      </c>
      <c r="C228" s="16" t="s">
        <v>462</v>
      </c>
      <c r="D228" s="29">
        <v>29206</v>
      </c>
      <c r="E228" s="3">
        <v>381</v>
      </c>
      <c r="F228" s="36">
        <v>1.3045264671642813E-2</v>
      </c>
      <c r="G228" s="3">
        <v>140</v>
      </c>
      <c r="H228" s="40">
        <v>241</v>
      </c>
      <c r="I228" s="3">
        <v>83</v>
      </c>
      <c r="J228" s="40">
        <v>298</v>
      </c>
      <c r="K228" s="3">
        <v>86</v>
      </c>
      <c r="L228" s="40">
        <v>295</v>
      </c>
      <c r="M228" s="3">
        <v>49</v>
      </c>
    </row>
    <row r="229" spans="1:13" s="74" customFormat="1" ht="12" customHeight="1">
      <c r="A229" s="16" t="s">
        <v>394</v>
      </c>
      <c r="B229" s="17" t="s">
        <v>463</v>
      </c>
      <c r="C229" s="16" t="s">
        <v>464</v>
      </c>
      <c r="D229" s="29">
        <v>13452</v>
      </c>
      <c r="E229" s="3">
        <v>215</v>
      </c>
      <c r="F229" s="36">
        <v>1.5982753493904253E-2</v>
      </c>
      <c r="G229" s="3">
        <v>72</v>
      </c>
      <c r="H229" s="40">
        <v>143</v>
      </c>
      <c r="I229" s="3">
        <v>50</v>
      </c>
      <c r="J229" s="40">
        <v>165</v>
      </c>
      <c r="K229" s="3">
        <v>49</v>
      </c>
      <c r="L229" s="40">
        <v>166</v>
      </c>
      <c r="M229" s="3">
        <v>21</v>
      </c>
    </row>
    <row r="230" spans="1:13" s="74" customFormat="1" ht="12" customHeight="1">
      <c r="A230" s="16" t="s">
        <v>394</v>
      </c>
      <c r="B230" s="17" t="s">
        <v>465</v>
      </c>
      <c r="C230" s="16" t="s">
        <v>466</v>
      </c>
      <c r="D230" s="29">
        <v>8159</v>
      </c>
      <c r="E230" s="3">
        <v>117</v>
      </c>
      <c r="F230" s="36">
        <v>1.4339992646157618E-2</v>
      </c>
      <c r="G230" s="3">
        <v>34</v>
      </c>
      <c r="H230" s="40">
        <v>83</v>
      </c>
      <c r="I230" s="3">
        <v>33</v>
      </c>
      <c r="J230" s="40">
        <v>84</v>
      </c>
      <c r="K230" s="3">
        <v>16</v>
      </c>
      <c r="L230" s="40">
        <v>101</v>
      </c>
      <c r="M230" s="3">
        <v>22</v>
      </c>
    </row>
    <row r="231" spans="1:13" s="74" customFormat="1" ht="12" customHeight="1">
      <c r="A231" s="16" t="s">
        <v>394</v>
      </c>
      <c r="B231" s="17" t="s">
        <v>467</v>
      </c>
      <c r="C231" s="16" t="s">
        <v>468</v>
      </c>
      <c r="D231" s="29">
        <v>8568</v>
      </c>
      <c r="E231" s="3">
        <v>115</v>
      </c>
      <c r="F231" s="36">
        <v>1.3422035480859009E-2</v>
      </c>
      <c r="G231" s="3">
        <v>38</v>
      </c>
      <c r="H231" s="40">
        <v>77</v>
      </c>
      <c r="I231" s="3">
        <v>26</v>
      </c>
      <c r="J231" s="40">
        <v>89</v>
      </c>
      <c r="K231" s="3">
        <v>30</v>
      </c>
      <c r="L231" s="40">
        <v>85</v>
      </c>
      <c r="M231" s="3"/>
    </row>
    <row r="232" spans="1:13" s="74" customFormat="1" ht="12" customHeight="1">
      <c r="A232" s="16" t="s">
        <v>394</v>
      </c>
      <c r="B232" s="17" t="s">
        <v>469</v>
      </c>
      <c r="C232" s="16" t="s">
        <v>470</v>
      </c>
      <c r="D232" s="29">
        <v>20645</v>
      </c>
      <c r="E232" s="3">
        <v>206</v>
      </c>
      <c r="F232" s="36">
        <v>9.9782029547105834E-3</v>
      </c>
      <c r="G232" s="3">
        <v>58</v>
      </c>
      <c r="H232" s="40">
        <v>148</v>
      </c>
      <c r="I232" s="3">
        <v>50</v>
      </c>
      <c r="J232" s="40">
        <v>156</v>
      </c>
      <c r="K232" s="3">
        <v>42</v>
      </c>
      <c r="L232" s="40">
        <v>164</v>
      </c>
      <c r="M232" s="3">
        <v>24</v>
      </c>
    </row>
    <row r="233" spans="1:13" s="74" customFormat="1" ht="12" customHeight="1">
      <c r="A233" s="16" t="s">
        <v>394</v>
      </c>
      <c r="B233" s="17" t="s">
        <v>471</v>
      </c>
      <c r="C233" s="16" t="s">
        <v>472</v>
      </c>
      <c r="D233" s="29">
        <v>44268</v>
      </c>
      <c r="E233" s="3">
        <v>661</v>
      </c>
      <c r="F233" s="36">
        <v>1.4931779163278215E-2</v>
      </c>
      <c r="G233" s="3">
        <v>221</v>
      </c>
      <c r="H233" s="40">
        <v>440</v>
      </c>
      <c r="I233" s="3">
        <v>144</v>
      </c>
      <c r="J233" s="40">
        <v>517</v>
      </c>
      <c r="K233" s="3">
        <v>137</v>
      </c>
      <c r="L233" s="40">
        <v>524</v>
      </c>
      <c r="M233" s="3">
        <v>81</v>
      </c>
    </row>
    <row r="234" spans="1:13" s="74" customFormat="1" ht="12" customHeight="1">
      <c r="A234" s="16" t="s">
        <v>394</v>
      </c>
      <c r="B234" s="17" t="s">
        <v>473</v>
      </c>
      <c r="C234" s="16" t="s">
        <v>474</v>
      </c>
      <c r="D234" s="29">
        <v>10318</v>
      </c>
      <c r="E234" s="3">
        <v>121</v>
      </c>
      <c r="F234" s="36">
        <v>1.1727078891257996E-2</v>
      </c>
      <c r="G234" s="3">
        <v>44</v>
      </c>
      <c r="H234" s="40">
        <v>77</v>
      </c>
      <c r="I234" s="3">
        <v>30</v>
      </c>
      <c r="J234" s="40">
        <v>91</v>
      </c>
      <c r="K234" s="3">
        <v>19</v>
      </c>
      <c r="L234" s="40">
        <v>102</v>
      </c>
      <c r="M234" s="3">
        <v>18</v>
      </c>
    </row>
    <row r="235" spans="1:13" s="74" customFormat="1" ht="12" customHeight="1">
      <c r="A235" s="16" t="s">
        <v>394</v>
      </c>
      <c r="B235" s="17" t="s">
        <v>475</v>
      </c>
      <c r="C235" s="16" t="s">
        <v>476</v>
      </c>
      <c r="D235" s="29">
        <v>14707</v>
      </c>
      <c r="E235" s="3">
        <v>150</v>
      </c>
      <c r="F235" s="36">
        <v>1.0199224858910724E-2</v>
      </c>
      <c r="G235" s="3">
        <v>53</v>
      </c>
      <c r="H235" s="40">
        <v>97</v>
      </c>
      <c r="I235" s="3">
        <v>59</v>
      </c>
      <c r="J235" s="40">
        <v>91</v>
      </c>
      <c r="K235" s="3">
        <v>31</v>
      </c>
      <c r="L235" s="40">
        <v>119</v>
      </c>
      <c r="M235" s="3">
        <v>16</v>
      </c>
    </row>
    <row r="236" spans="1:13" s="74" customFormat="1" ht="12" customHeight="1">
      <c r="A236" s="16" t="s">
        <v>394</v>
      </c>
      <c r="B236" s="17" t="s">
        <v>477</v>
      </c>
      <c r="C236" s="16" t="s">
        <v>478</v>
      </c>
      <c r="D236" s="29">
        <v>10135</v>
      </c>
      <c r="E236" s="3">
        <v>141</v>
      </c>
      <c r="F236" s="36">
        <v>1.3912185495806612E-2</v>
      </c>
      <c r="G236" s="3">
        <v>45</v>
      </c>
      <c r="H236" s="40">
        <v>96</v>
      </c>
      <c r="I236" s="3">
        <v>34</v>
      </c>
      <c r="J236" s="40">
        <v>107</v>
      </c>
      <c r="K236" s="3">
        <v>34</v>
      </c>
      <c r="L236" s="40">
        <v>107</v>
      </c>
      <c r="M236" s="3"/>
    </row>
    <row r="237" spans="1:13" s="74" customFormat="1" ht="12" customHeight="1">
      <c r="A237" s="16" t="s">
        <v>394</v>
      </c>
      <c r="B237" s="17" t="s">
        <v>479</v>
      </c>
      <c r="C237" s="16" t="s">
        <v>480</v>
      </c>
      <c r="D237" s="29">
        <v>106124</v>
      </c>
      <c r="E237" s="3">
        <v>1768</v>
      </c>
      <c r="F237" s="36">
        <v>1.6659756511250991E-2</v>
      </c>
      <c r="G237" s="3">
        <v>627</v>
      </c>
      <c r="H237" s="40">
        <v>1141</v>
      </c>
      <c r="I237" s="3">
        <v>345</v>
      </c>
      <c r="J237" s="40">
        <v>1423</v>
      </c>
      <c r="K237" s="3">
        <v>390</v>
      </c>
      <c r="L237" s="40">
        <v>1378</v>
      </c>
      <c r="M237" s="3">
        <v>190</v>
      </c>
    </row>
    <row r="238" spans="1:13" s="74" customFormat="1" ht="12" customHeight="1">
      <c r="A238" s="16" t="s">
        <v>394</v>
      </c>
      <c r="B238" s="17" t="s">
        <v>481</v>
      </c>
      <c r="C238" s="16" t="s">
        <v>482</v>
      </c>
      <c r="D238" s="29">
        <v>10465</v>
      </c>
      <c r="E238" s="3">
        <v>185</v>
      </c>
      <c r="F238" s="36">
        <v>1.7677974199713332E-2</v>
      </c>
      <c r="G238" s="3">
        <v>66</v>
      </c>
      <c r="H238" s="40">
        <v>119</v>
      </c>
      <c r="I238" s="3">
        <v>36</v>
      </c>
      <c r="J238" s="40">
        <v>149</v>
      </c>
      <c r="K238" s="3">
        <v>38</v>
      </c>
      <c r="L238" s="40">
        <v>147</v>
      </c>
      <c r="M238" s="3">
        <v>23</v>
      </c>
    </row>
    <row r="239" spans="1:13" s="76" customFormat="1" ht="12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s="74" customFormat="1" ht="12" customHeight="1">
      <c r="A240" s="24" t="s">
        <v>483</v>
      </c>
      <c r="B240" s="25" t="s">
        <v>484</v>
      </c>
      <c r="C240" s="24" t="s">
        <v>485</v>
      </c>
      <c r="D240" s="33">
        <v>48231</v>
      </c>
      <c r="E240" s="15">
        <v>850</v>
      </c>
      <c r="F240" s="39">
        <v>1.7623520142646846E-2</v>
      </c>
      <c r="G240" s="15">
        <v>367</v>
      </c>
      <c r="H240" s="43">
        <v>483</v>
      </c>
      <c r="I240" s="15">
        <v>123</v>
      </c>
      <c r="J240" s="43">
        <v>727</v>
      </c>
      <c r="K240" s="15">
        <v>226</v>
      </c>
      <c r="L240" s="43">
        <v>624</v>
      </c>
      <c r="M240" s="15">
        <v>87</v>
      </c>
    </row>
    <row r="241" spans="1:13" s="74" customFormat="1" ht="12" customHeight="1">
      <c r="A241" s="16" t="s">
        <v>483</v>
      </c>
      <c r="B241" s="17" t="s">
        <v>486</v>
      </c>
      <c r="C241" s="16" t="s">
        <v>487</v>
      </c>
      <c r="D241" s="29">
        <v>14796</v>
      </c>
      <c r="E241" s="3">
        <v>157</v>
      </c>
      <c r="F241" s="36">
        <v>1.0610975939443093E-2</v>
      </c>
      <c r="G241" s="3">
        <v>60</v>
      </c>
      <c r="H241" s="40">
        <v>97</v>
      </c>
      <c r="I241" s="3">
        <v>37</v>
      </c>
      <c r="J241" s="40">
        <v>120</v>
      </c>
      <c r="K241" s="3">
        <v>44</v>
      </c>
      <c r="L241" s="40">
        <v>113</v>
      </c>
      <c r="M241" s="3">
        <v>20</v>
      </c>
    </row>
    <row r="242" spans="1:13" s="74" customFormat="1" ht="12" customHeight="1">
      <c r="A242" s="16" t="s">
        <v>483</v>
      </c>
      <c r="B242" s="17" t="s">
        <v>488</v>
      </c>
      <c r="C242" s="16" t="s">
        <v>489</v>
      </c>
      <c r="D242" s="29">
        <v>18207</v>
      </c>
      <c r="E242" s="3">
        <v>161</v>
      </c>
      <c r="F242" s="36">
        <v>8.842752787389465E-3</v>
      </c>
      <c r="G242" s="3">
        <v>64</v>
      </c>
      <c r="H242" s="40">
        <v>97</v>
      </c>
      <c r="I242" s="3">
        <v>47</v>
      </c>
      <c r="J242" s="40">
        <v>114</v>
      </c>
      <c r="K242" s="3">
        <v>29</v>
      </c>
      <c r="L242" s="40">
        <v>132</v>
      </c>
      <c r="M242" s="3">
        <v>26</v>
      </c>
    </row>
    <row r="243" spans="1:13" s="74" customFormat="1" ht="12" customHeight="1">
      <c r="A243" s="16" t="s">
        <v>483</v>
      </c>
      <c r="B243" s="17" t="s">
        <v>490</v>
      </c>
      <c r="C243" s="16" t="s">
        <v>491</v>
      </c>
      <c r="D243" s="29">
        <v>68325</v>
      </c>
      <c r="E243" s="3">
        <v>939</v>
      </c>
      <c r="F243" s="36">
        <v>1.3743139407244786E-2</v>
      </c>
      <c r="G243" s="3">
        <v>385</v>
      </c>
      <c r="H243" s="40">
        <v>554</v>
      </c>
      <c r="I243" s="3">
        <v>195</v>
      </c>
      <c r="J243" s="40">
        <v>744</v>
      </c>
      <c r="K243" s="3">
        <v>236</v>
      </c>
      <c r="L243" s="40">
        <v>703</v>
      </c>
      <c r="M243" s="3">
        <v>105</v>
      </c>
    </row>
    <row r="244" spans="1:13" s="74" customFormat="1" ht="12" customHeight="1">
      <c r="A244" s="16" t="s">
        <v>483</v>
      </c>
      <c r="B244" s="17" t="s">
        <v>492</v>
      </c>
      <c r="C244" s="16" t="s">
        <v>493</v>
      </c>
      <c r="D244" s="29">
        <v>16254</v>
      </c>
      <c r="E244" s="3">
        <v>132</v>
      </c>
      <c r="F244" s="36">
        <v>8.1210778885197482E-3</v>
      </c>
      <c r="G244" s="3">
        <v>58</v>
      </c>
      <c r="H244" s="40">
        <v>74</v>
      </c>
      <c r="I244" s="3">
        <v>29</v>
      </c>
      <c r="J244" s="40">
        <v>103</v>
      </c>
      <c r="K244" s="3">
        <v>23</v>
      </c>
      <c r="L244" s="40">
        <v>109</v>
      </c>
      <c r="M244" s="3">
        <v>23</v>
      </c>
    </row>
    <row r="245" spans="1:13" s="74" customFormat="1" ht="12" customHeight="1">
      <c r="A245" s="16" t="s">
        <v>483</v>
      </c>
      <c r="B245" s="17" t="s">
        <v>494</v>
      </c>
      <c r="C245" s="16" t="s">
        <v>495</v>
      </c>
      <c r="D245" s="29">
        <v>109955</v>
      </c>
      <c r="E245" s="3">
        <v>1561</v>
      </c>
      <c r="F245" s="36">
        <v>1.4196716838706745E-2</v>
      </c>
      <c r="G245" s="3">
        <v>745</v>
      </c>
      <c r="H245" s="40">
        <v>816</v>
      </c>
      <c r="I245" s="3">
        <v>296</v>
      </c>
      <c r="J245" s="40">
        <v>1265</v>
      </c>
      <c r="K245" s="3">
        <v>404</v>
      </c>
      <c r="L245" s="40">
        <v>1157</v>
      </c>
      <c r="M245" s="3">
        <v>149</v>
      </c>
    </row>
    <row r="246" spans="1:13" s="74" customFormat="1" ht="12" customHeight="1">
      <c r="A246" s="16" t="s">
        <v>483</v>
      </c>
      <c r="B246" s="17" t="s">
        <v>496</v>
      </c>
      <c r="C246" s="16" t="s">
        <v>497</v>
      </c>
      <c r="D246" s="29">
        <v>14489</v>
      </c>
      <c r="E246" s="3">
        <v>184</v>
      </c>
      <c r="F246" s="36">
        <v>1.2699289115881014E-2</v>
      </c>
      <c r="G246" s="3">
        <v>68</v>
      </c>
      <c r="H246" s="40">
        <v>116</v>
      </c>
      <c r="I246" s="3">
        <v>48</v>
      </c>
      <c r="J246" s="40">
        <v>136</v>
      </c>
      <c r="K246" s="3">
        <v>33</v>
      </c>
      <c r="L246" s="40">
        <v>151</v>
      </c>
      <c r="M246" s="3">
        <v>17</v>
      </c>
    </row>
    <row r="247" spans="1:13" s="74" customFormat="1" ht="12" customHeight="1">
      <c r="A247" s="16" t="s">
        <v>483</v>
      </c>
      <c r="B247" s="17" t="s">
        <v>498</v>
      </c>
      <c r="C247" s="16" t="s">
        <v>499</v>
      </c>
      <c r="D247" s="29">
        <v>39971</v>
      </c>
      <c r="E247" s="3">
        <v>429</v>
      </c>
      <c r="F247" s="36">
        <v>1.0732781266418153E-2</v>
      </c>
      <c r="G247" s="3">
        <v>189</v>
      </c>
      <c r="H247" s="40">
        <v>240</v>
      </c>
      <c r="I247" s="3">
        <v>108</v>
      </c>
      <c r="J247" s="40">
        <v>321</v>
      </c>
      <c r="K247" s="3">
        <v>108</v>
      </c>
      <c r="L247" s="40">
        <v>321</v>
      </c>
      <c r="M247" s="3">
        <v>41</v>
      </c>
    </row>
    <row r="248" spans="1:13" s="74" customFormat="1" ht="12" customHeight="1">
      <c r="A248" s="16" t="s">
        <v>483</v>
      </c>
      <c r="B248" s="17" t="s">
        <v>500</v>
      </c>
      <c r="C248" s="16" t="s">
        <v>501</v>
      </c>
      <c r="D248" s="29">
        <v>21959</v>
      </c>
      <c r="E248" s="3">
        <v>267</v>
      </c>
      <c r="F248" s="36">
        <v>1.2159023634956054E-2</v>
      </c>
      <c r="G248" s="3">
        <v>121</v>
      </c>
      <c r="H248" s="40">
        <v>146</v>
      </c>
      <c r="I248" s="3">
        <v>77</v>
      </c>
      <c r="J248" s="40">
        <v>190</v>
      </c>
      <c r="K248" s="3">
        <v>78</v>
      </c>
      <c r="L248" s="40">
        <v>189</v>
      </c>
      <c r="M248" s="3">
        <v>35</v>
      </c>
    </row>
    <row r="249" spans="1:13" s="74" customFormat="1" ht="12" customHeight="1">
      <c r="A249" s="16" t="s">
        <v>483</v>
      </c>
      <c r="B249" s="17" t="s">
        <v>502</v>
      </c>
      <c r="C249" s="16" t="s">
        <v>503</v>
      </c>
      <c r="D249" s="29">
        <v>54500</v>
      </c>
      <c r="E249" s="3">
        <v>663</v>
      </c>
      <c r="F249" s="36">
        <v>1.2165137614678899E-2</v>
      </c>
      <c r="G249" s="3">
        <v>240</v>
      </c>
      <c r="H249" s="40">
        <v>423</v>
      </c>
      <c r="I249" s="3">
        <v>99</v>
      </c>
      <c r="J249" s="40">
        <v>564</v>
      </c>
      <c r="K249" s="3">
        <v>174</v>
      </c>
      <c r="L249" s="40">
        <v>489</v>
      </c>
      <c r="M249" s="3">
        <v>60</v>
      </c>
    </row>
    <row r="250" spans="1:13" s="74" customFormat="1" ht="12" customHeight="1">
      <c r="A250" s="16" t="s">
        <v>483</v>
      </c>
      <c r="B250" s="17" t="s">
        <v>504</v>
      </c>
      <c r="C250" s="16" t="s">
        <v>505</v>
      </c>
      <c r="D250" s="29">
        <v>21376</v>
      </c>
      <c r="E250" s="3">
        <v>216</v>
      </c>
      <c r="F250" s="36">
        <v>1.0104790419161677E-2</v>
      </c>
      <c r="G250" s="3">
        <v>100</v>
      </c>
      <c r="H250" s="40">
        <v>116</v>
      </c>
      <c r="I250" s="3">
        <v>43</v>
      </c>
      <c r="J250" s="40">
        <v>173</v>
      </c>
      <c r="K250" s="3">
        <v>45</v>
      </c>
      <c r="L250" s="40">
        <v>171</v>
      </c>
      <c r="M250" s="3">
        <v>26</v>
      </c>
    </row>
    <row r="251" spans="1:13" s="74" customFormat="1" ht="12" customHeight="1">
      <c r="A251" s="16" t="s">
        <v>483</v>
      </c>
      <c r="B251" s="17" t="s">
        <v>506</v>
      </c>
      <c r="C251" s="16" t="s">
        <v>507</v>
      </c>
      <c r="D251" s="29">
        <v>35856</v>
      </c>
      <c r="E251" s="3">
        <v>367</v>
      </c>
      <c r="F251" s="36">
        <v>1.0235385988398037E-2</v>
      </c>
      <c r="G251" s="3">
        <v>159</v>
      </c>
      <c r="H251" s="40">
        <v>208</v>
      </c>
      <c r="I251" s="3">
        <v>86</v>
      </c>
      <c r="J251" s="40">
        <v>281</v>
      </c>
      <c r="K251" s="3">
        <v>96</v>
      </c>
      <c r="L251" s="40">
        <v>271</v>
      </c>
      <c r="M251" s="3">
        <v>32</v>
      </c>
    </row>
    <row r="252" spans="1:13" s="74" customFormat="1" ht="12" customHeight="1">
      <c r="A252" s="16" t="s">
        <v>483</v>
      </c>
      <c r="B252" s="17" t="s">
        <v>508</v>
      </c>
      <c r="C252" s="16" t="s">
        <v>509</v>
      </c>
      <c r="D252" s="29">
        <v>14040</v>
      </c>
      <c r="E252" s="3">
        <v>177</v>
      </c>
      <c r="F252" s="36">
        <v>1.2606837606837607E-2</v>
      </c>
      <c r="G252" s="3">
        <v>81</v>
      </c>
      <c r="H252" s="40">
        <v>96</v>
      </c>
      <c r="I252" s="3">
        <v>41</v>
      </c>
      <c r="J252" s="40">
        <v>136</v>
      </c>
      <c r="K252" s="3">
        <v>29</v>
      </c>
      <c r="L252" s="40">
        <v>148</v>
      </c>
      <c r="M252" s="3">
        <v>21</v>
      </c>
    </row>
    <row r="253" spans="1:13" s="74" customFormat="1" ht="12" customHeight="1">
      <c r="A253" s="16" t="s">
        <v>483</v>
      </c>
      <c r="B253" s="17" t="s">
        <v>510</v>
      </c>
      <c r="C253" s="16" t="s">
        <v>511</v>
      </c>
      <c r="D253" s="29">
        <v>19388</v>
      </c>
      <c r="E253" s="3">
        <v>249</v>
      </c>
      <c r="F253" s="36">
        <v>1.2842995667423149E-2</v>
      </c>
      <c r="G253" s="3">
        <v>89</v>
      </c>
      <c r="H253" s="40">
        <v>160</v>
      </c>
      <c r="I253" s="3">
        <v>50</v>
      </c>
      <c r="J253" s="40">
        <v>199</v>
      </c>
      <c r="K253" s="3">
        <v>57</v>
      </c>
      <c r="L253" s="40">
        <v>192</v>
      </c>
      <c r="M253" s="3">
        <v>23</v>
      </c>
    </row>
    <row r="254" spans="1:13" s="74" customFormat="1" ht="12" customHeight="1">
      <c r="A254" s="16" t="s">
        <v>483</v>
      </c>
      <c r="B254" s="17" t="s">
        <v>512</v>
      </c>
      <c r="C254" s="16" t="s">
        <v>513</v>
      </c>
      <c r="D254" s="29">
        <v>11759</v>
      </c>
      <c r="E254" s="3">
        <v>122</v>
      </c>
      <c r="F254" s="36">
        <v>1.0375031890466877E-2</v>
      </c>
      <c r="G254" s="3">
        <v>47</v>
      </c>
      <c r="H254" s="40">
        <v>75</v>
      </c>
      <c r="I254" s="3">
        <v>34</v>
      </c>
      <c r="J254" s="40">
        <v>88</v>
      </c>
      <c r="K254" s="3">
        <v>22</v>
      </c>
      <c r="L254" s="40">
        <v>100</v>
      </c>
      <c r="M254" s="3">
        <v>19</v>
      </c>
    </row>
    <row r="255" spans="1:13" s="74" customFormat="1" ht="12" customHeight="1">
      <c r="A255" s="16" t="s">
        <v>483</v>
      </c>
      <c r="B255" s="17" t="s">
        <v>514</v>
      </c>
      <c r="C255" s="16" t="s">
        <v>515</v>
      </c>
      <c r="D255" s="29">
        <v>11545</v>
      </c>
      <c r="E255" s="3">
        <v>103</v>
      </c>
      <c r="F255" s="36">
        <v>8.9216110870506717E-3</v>
      </c>
      <c r="G255" s="3">
        <v>42</v>
      </c>
      <c r="H255" s="40">
        <v>61</v>
      </c>
      <c r="I255" s="3">
        <v>25</v>
      </c>
      <c r="J255" s="40">
        <v>78</v>
      </c>
      <c r="K255" s="3">
        <v>26</v>
      </c>
      <c r="L255" s="40">
        <v>77</v>
      </c>
      <c r="M255" s="3">
        <v>15</v>
      </c>
    </row>
    <row r="256" spans="1:13" s="74" customFormat="1" ht="12" customHeight="1">
      <c r="A256" s="16" t="s">
        <v>483</v>
      </c>
      <c r="B256" s="17" t="s">
        <v>516</v>
      </c>
      <c r="C256" s="16" t="s">
        <v>517</v>
      </c>
      <c r="D256" s="29">
        <v>23103</v>
      </c>
      <c r="E256" s="3">
        <v>251</v>
      </c>
      <c r="F256" s="36">
        <v>1.0864389906072804E-2</v>
      </c>
      <c r="G256" s="3">
        <v>106</v>
      </c>
      <c r="H256" s="40">
        <v>145</v>
      </c>
      <c r="I256" s="3">
        <v>63</v>
      </c>
      <c r="J256" s="40">
        <v>188</v>
      </c>
      <c r="K256" s="3">
        <v>57</v>
      </c>
      <c r="L256" s="40">
        <v>194</v>
      </c>
      <c r="M256" s="3">
        <v>38</v>
      </c>
    </row>
    <row r="257" spans="1:13" s="74" customFormat="1" ht="12" customHeight="1">
      <c r="A257" s="16" t="s">
        <v>483</v>
      </c>
      <c r="B257" s="17" t="s">
        <v>518</v>
      </c>
      <c r="C257" s="16" t="s">
        <v>519</v>
      </c>
      <c r="D257" s="29">
        <v>23853</v>
      </c>
      <c r="E257" s="3">
        <v>212</v>
      </c>
      <c r="F257" s="36">
        <v>8.8877709302813065E-3</v>
      </c>
      <c r="G257" s="3">
        <v>115</v>
      </c>
      <c r="H257" s="40">
        <v>97</v>
      </c>
      <c r="I257" s="3">
        <v>44</v>
      </c>
      <c r="J257" s="40">
        <v>168</v>
      </c>
      <c r="K257" s="3">
        <v>51</v>
      </c>
      <c r="L257" s="40">
        <v>161</v>
      </c>
      <c r="M257" s="3">
        <v>29</v>
      </c>
    </row>
    <row r="258" spans="1:13" s="74" customFormat="1" ht="12" customHeight="1">
      <c r="A258" s="16" t="s">
        <v>483</v>
      </c>
      <c r="B258" s="17" t="s">
        <v>520</v>
      </c>
      <c r="C258" s="16" t="s">
        <v>521</v>
      </c>
      <c r="D258" s="29">
        <v>11124</v>
      </c>
      <c r="E258" s="3">
        <v>65</v>
      </c>
      <c r="F258" s="36">
        <v>5.8432218626393384E-3</v>
      </c>
      <c r="G258" s="3">
        <v>32</v>
      </c>
      <c r="H258" s="40">
        <v>33</v>
      </c>
      <c r="I258" s="3">
        <v>18</v>
      </c>
      <c r="J258" s="40">
        <v>47</v>
      </c>
      <c r="K258" s="3">
        <v>16</v>
      </c>
      <c r="L258" s="40">
        <v>49</v>
      </c>
      <c r="M258" s="3"/>
    </row>
    <row r="259" spans="1:13" s="74" customFormat="1" ht="12" customHeight="1">
      <c r="A259" s="16" t="s">
        <v>483</v>
      </c>
      <c r="B259" s="17" t="s">
        <v>522</v>
      </c>
      <c r="C259" s="16" t="s">
        <v>523</v>
      </c>
      <c r="D259" s="29">
        <v>27849</v>
      </c>
      <c r="E259" s="3">
        <v>323</v>
      </c>
      <c r="F259" s="36">
        <v>1.1598262056088189E-2</v>
      </c>
      <c r="G259" s="3">
        <v>139</v>
      </c>
      <c r="H259" s="40">
        <v>184</v>
      </c>
      <c r="I259" s="3">
        <v>78</v>
      </c>
      <c r="J259" s="40">
        <v>245</v>
      </c>
      <c r="K259" s="3">
        <v>64</v>
      </c>
      <c r="L259" s="40">
        <v>259</v>
      </c>
      <c r="M259" s="3">
        <v>40</v>
      </c>
    </row>
    <row r="260" spans="1:13" s="74" customFormat="1" ht="12" customHeight="1">
      <c r="A260" s="16" t="s">
        <v>483</v>
      </c>
      <c r="B260" s="17" t="s">
        <v>524</v>
      </c>
      <c r="C260" s="16" t="s">
        <v>525</v>
      </c>
      <c r="D260" s="29">
        <v>13464</v>
      </c>
      <c r="E260" s="3">
        <v>126</v>
      </c>
      <c r="F260" s="36">
        <v>9.3582887700534752E-3</v>
      </c>
      <c r="G260" s="3">
        <v>61</v>
      </c>
      <c r="H260" s="40">
        <v>65</v>
      </c>
      <c r="I260" s="3">
        <v>44</v>
      </c>
      <c r="J260" s="40">
        <v>82</v>
      </c>
      <c r="K260" s="3">
        <v>25</v>
      </c>
      <c r="L260" s="40">
        <v>101</v>
      </c>
      <c r="M260" s="3">
        <v>17</v>
      </c>
    </row>
    <row r="261" spans="1:13" s="74" customFormat="1" ht="12" customHeight="1">
      <c r="A261" s="16" t="s">
        <v>483</v>
      </c>
      <c r="B261" s="17" t="s">
        <v>526</v>
      </c>
      <c r="C261" s="16" t="s">
        <v>527</v>
      </c>
      <c r="D261" s="29">
        <v>21215</v>
      </c>
      <c r="E261" s="3">
        <v>328</v>
      </c>
      <c r="F261" s="36">
        <v>1.5460758897006835E-2</v>
      </c>
      <c r="G261" s="3">
        <v>194</v>
      </c>
      <c r="H261" s="40">
        <v>134</v>
      </c>
      <c r="I261" s="3">
        <v>75</v>
      </c>
      <c r="J261" s="40">
        <v>253</v>
      </c>
      <c r="K261" s="3">
        <v>90</v>
      </c>
      <c r="L261" s="40">
        <v>238</v>
      </c>
      <c r="M261" s="3">
        <v>23</v>
      </c>
    </row>
    <row r="262" spans="1:13" s="74" customFormat="1" ht="12" customHeight="1">
      <c r="A262" s="16" t="s">
        <v>483</v>
      </c>
      <c r="B262" s="17" t="s">
        <v>528</v>
      </c>
      <c r="C262" s="16" t="s">
        <v>529</v>
      </c>
      <c r="D262" s="29">
        <v>15325</v>
      </c>
      <c r="E262" s="3">
        <v>154</v>
      </c>
      <c r="F262" s="36">
        <v>1.0048939641109299E-2</v>
      </c>
      <c r="G262" s="3">
        <v>65</v>
      </c>
      <c r="H262" s="40">
        <v>89</v>
      </c>
      <c r="I262" s="3">
        <v>46</v>
      </c>
      <c r="J262" s="40">
        <v>108</v>
      </c>
      <c r="K262" s="3">
        <v>40</v>
      </c>
      <c r="L262" s="40">
        <v>114</v>
      </c>
      <c r="M262" s="3">
        <v>17</v>
      </c>
    </row>
    <row r="263" spans="1:13" s="74" customFormat="1" ht="12" customHeight="1">
      <c r="A263" s="22" t="s">
        <v>483</v>
      </c>
      <c r="B263" s="23" t="s">
        <v>530</v>
      </c>
      <c r="C263" s="22" t="s">
        <v>531</v>
      </c>
      <c r="D263" s="32">
        <v>14593</v>
      </c>
      <c r="E263" s="4">
        <v>108</v>
      </c>
      <c r="F263" s="37">
        <v>7.4008086068663055E-3</v>
      </c>
      <c r="G263" s="4">
        <v>49</v>
      </c>
      <c r="H263" s="42">
        <v>59</v>
      </c>
      <c r="I263" s="4">
        <v>36</v>
      </c>
      <c r="J263" s="42">
        <v>72</v>
      </c>
      <c r="K263" s="4">
        <v>28</v>
      </c>
      <c r="L263" s="42">
        <v>80</v>
      </c>
      <c r="M263" s="4"/>
    </row>
    <row r="264" spans="1:13" s="74" customFormat="1" ht="12" customHeight="1">
      <c r="A264" s="24" t="s">
        <v>483</v>
      </c>
      <c r="B264" s="25" t="s">
        <v>532</v>
      </c>
      <c r="C264" s="24" t="s">
        <v>533</v>
      </c>
      <c r="D264" s="33">
        <v>88926</v>
      </c>
      <c r="E264" s="15">
        <v>982</v>
      </c>
      <c r="F264" s="39">
        <v>1.1042889593594674E-2</v>
      </c>
      <c r="G264" s="15">
        <v>407</v>
      </c>
      <c r="H264" s="43">
        <v>575</v>
      </c>
      <c r="I264" s="15">
        <v>234</v>
      </c>
      <c r="J264" s="43">
        <v>748</v>
      </c>
      <c r="K264" s="15">
        <v>216</v>
      </c>
      <c r="L264" s="43">
        <v>766</v>
      </c>
      <c r="M264" s="15">
        <v>95</v>
      </c>
    </row>
    <row r="265" spans="1:13" s="76" customFormat="1" ht="12" customHeight="1">
      <c r="A265" s="18"/>
      <c r="B265" s="19"/>
      <c r="C265" s="18"/>
      <c r="D265" s="34"/>
      <c r="E265" s="5"/>
      <c r="F265" s="34"/>
      <c r="G265" s="5"/>
      <c r="H265" s="34"/>
      <c r="I265" s="5"/>
      <c r="J265" s="34"/>
      <c r="K265" s="5"/>
      <c r="L265" s="34"/>
      <c r="M265" s="5"/>
    </row>
    <row r="266" spans="1:13" s="74" customFormat="1" ht="12" customHeight="1">
      <c r="A266" s="24" t="s">
        <v>534</v>
      </c>
      <c r="B266" s="25" t="s">
        <v>535</v>
      </c>
      <c r="C266" s="24" t="s">
        <v>536</v>
      </c>
      <c r="D266" s="33">
        <v>108816</v>
      </c>
      <c r="E266" s="15">
        <v>1389</v>
      </c>
      <c r="F266" s="39">
        <v>1.2764666960741067E-2</v>
      </c>
      <c r="G266" s="15">
        <v>500</v>
      </c>
      <c r="H266" s="43">
        <v>889</v>
      </c>
      <c r="I266" s="15">
        <v>293</v>
      </c>
      <c r="J266" s="43">
        <v>1096</v>
      </c>
      <c r="K266" s="15">
        <v>352</v>
      </c>
      <c r="L266" s="43">
        <v>1037</v>
      </c>
      <c r="M266" s="15">
        <v>139</v>
      </c>
    </row>
    <row r="267" spans="1:13" s="74" customFormat="1" ht="12" customHeight="1">
      <c r="A267" s="16" t="s">
        <v>534</v>
      </c>
      <c r="B267" s="17" t="s">
        <v>537</v>
      </c>
      <c r="C267" s="16" t="s">
        <v>538</v>
      </c>
      <c r="D267" s="29">
        <v>14854</v>
      </c>
      <c r="E267" s="3">
        <v>198</v>
      </c>
      <c r="F267" s="36">
        <v>1.3329742830214084E-2</v>
      </c>
      <c r="G267" s="3">
        <v>65</v>
      </c>
      <c r="H267" s="40">
        <v>133</v>
      </c>
      <c r="I267" s="3">
        <v>44</v>
      </c>
      <c r="J267" s="40">
        <v>154</v>
      </c>
      <c r="K267" s="3">
        <v>56</v>
      </c>
      <c r="L267" s="40">
        <v>142</v>
      </c>
      <c r="M267" s="3">
        <v>22</v>
      </c>
    </row>
    <row r="268" spans="1:13" s="74" customFormat="1" ht="12" customHeight="1">
      <c r="A268" s="16" t="s">
        <v>534</v>
      </c>
      <c r="B268" s="17" t="s">
        <v>539</v>
      </c>
      <c r="C268" s="16" t="s">
        <v>540</v>
      </c>
      <c r="D268" s="29">
        <v>9728</v>
      </c>
      <c r="E268" s="3">
        <v>84</v>
      </c>
      <c r="F268" s="36">
        <v>8.6348684210526324E-3</v>
      </c>
      <c r="G268" s="3">
        <v>32</v>
      </c>
      <c r="H268" s="40">
        <v>52</v>
      </c>
      <c r="I268" s="3">
        <v>25</v>
      </c>
      <c r="J268" s="40">
        <v>59</v>
      </c>
      <c r="K268" s="3">
        <v>17</v>
      </c>
      <c r="L268" s="40">
        <v>67</v>
      </c>
      <c r="M268" s="3">
        <v>13</v>
      </c>
    </row>
    <row r="269" spans="1:13" s="74" customFormat="1" ht="12" customHeight="1">
      <c r="A269" s="16" t="s">
        <v>534</v>
      </c>
      <c r="B269" s="17" t="s">
        <v>541</v>
      </c>
      <c r="C269" s="16" t="s">
        <v>542</v>
      </c>
      <c r="D269" s="29">
        <v>14533</v>
      </c>
      <c r="E269" s="3">
        <v>135</v>
      </c>
      <c r="F269" s="36">
        <v>9.2892038808229539E-3</v>
      </c>
      <c r="G269" s="3">
        <v>54</v>
      </c>
      <c r="H269" s="40">
        <v>81</v>
      </c>
      <c r="I269" s="3">
        <v>34</v>
      </c>
      <c r="J269" s="40">
        <v>101</v>
      </c>
      <c r="K269" s="3">
        <v>40</v>
      </c>
      <c r="L269" s="40">
        <v>95</v>
      </c>
      <c r="M269" s="3">
        <v>13</v>
      </c>
    </row>
    <row r="270" spans="1:13" s="74" customFormat="1" ht="12" customHeight="1">
      <c r="A270" s="16" t="s">
        <v>534</v>
      </c>
      <c r="B270" s="17" t="s">
        <v>543</v>
      </c>
      <c r="C270" s="16" t="s">
        <v>544</v>
      </c>
      <c r="D270" s="29">
        <v>25447</v>
      </c>
      <c r="E270" s="3">
        <v>272</v>
      </c>
      <c r="F270" s="36">
        <v>1.0688882775965733E-2</v>
      </c>
      <c r="G270" s="3">
        <v>96</v>
      </c>
      <c r="H270" s="40">
        <v>176</v>
      </c>
      <c r="I270" s="3">
        <v>70</v>
      </c>
      <c r="J270" s="40">
        <v>202</v>
      </c>
      <c r="K270" s="3">
        <v>55</v>
      </c>
      <c r="L270" s="40">
        <v>217</v>
      </c>
      <c r="M270" s="3">
        <v>37</v>
      </c>
    </row>
    <row r="271" spans="1:13" s="74" customFormat="1" ht="12" customHeight="1">
      <c r="A271" s="16" t="s">
        <v>534</v>
      </c>
      <c r="B271" s="17" t="s">
        <v>545</v>
      </c>
      <c r="C271" s="16" t="s">
        <v>546</v>
      </c>
      <c r="D271" s="29">
        <v>28195</v>
      </c>
      <c r="E271" s="3">
        <v>256</v>
      </c>
      <c r="F271" s="36">
        <v>9.0796240468168123E-3</v>
      </c>
      <c r="G271" s="3">
        <v>84</v>
      </c>
      <c r="H271" s="40">
        <v>172</v>
      </c>
      <c r="I271" s="3">
        <v>75</v>
      </c>
      <c r="J271" s="40">
        <v>181</v>
      </c>
      <c r="K271" s="3">
        <v>68</v>
      </c>
      <c r="L271" s="40">
        <v>188</v>
      </c>
      <c r="M271" s="3">
        <v>33</v>
      </c>
    </row>
    <row r="272" spans="1:13" s="74" customFormat="1" ht="12" customHeight="1">
      <c r="A272" s="16" t="s">
        <v>534</v>
      </c>
      <c r="B272" s="17" t="s">
        <v>547</v>
      </c>
      <c r="C272" s="16" t="s">
        <v>548</v>
      </c>
      <c r="D272" s="29">
        <v>6128</v>
      </c>
      <c r="E272" s="3">
        <v>72</v>
      </c>
      <c r="F272" s="36">
        <v>1.1749347258485639E-2</v>
      </c>
      <c r="G272" s="3">
        <v>18</v>
      </c>
      <c r="H272" s="40">
        <v>54</v>
      </c>
      <c r="I272" s="3">
        <v>23</v>
      </c>
      <c r="J272" s="40">
        <v>49</v>
      </c>
      <c r="K272" s="3">
        <v>17</v>
      </c>
      <c r="L272" s="40">
        <v>55</v>
      </c>
      <c r="M272" s="3"/>
    </row>
    <row r="273" spans="1:13" s="74" customFormat="1" ht="12" customHeight="1">
      <c r="A273" s="16" t="s">
        <v>534</v>
      </c>
      <c r="B273" s="17" t="s">
        <v>549</v>
      </c>
      <c r="C273" s="16" t="s">
        <v>550</v>
      </c>
      <c r="D273" s="29">
        <v>32325</v>
      </c>
      <c r="E273" s="3">
        <v>333</v>
      </c>
      <c r="F273" s="36">
        <v>1.0301624129930395E-2</v>
      </c>
      <c r="G273" s="3">
        <v>77</v>
      </c>
      <c r="H273" s="40">
        <v>256</v>
      </c>
      <c r="I273" s="3">
        <v>100</v>
      </c>
      <c r="J273" s="40">
        <v>233</v>
      </c>
      <c r="K273" s="3">
        <v>65</v>
      </c>
      <c r="L273" s="40">
        <v>268</v>
      </c>
      <c r="M273" s="3">
        <v>30</v>
      </c>
    </row>
    <row r="274" spans="1:13" s="74" customFormat="1" ht="12" customHeight="1">
      <c r="A274" s="16" t="s">
        <v>534</v>
      </c>
      <c r="B274" s="17" t="s">
        <v>551</v>
      </c>
      <c r="C274" s="16" t="s">
        <v>552</v>
      </c>
      <c r="D274" s="29">
        <v>21513</v>
      </c>
      <c r="E274" s="3">
        <v>248</v>
      </c>
      <c r="F274" s="36">
        <v>1.1527913354715754E-2</v>
      </c>
      <c r="G274" s="3">
        <v>76</v>
      </c>
      <c r="H274" s="40">
        <v>172</v>
      </c>
      <c r="I274" s="3">
        <v>60</v>
      </c>
      <c r="J274" s="40">
        <v>188</v>
      </c>
      <c r="K274" s="3">
        <v>44</v>
      </c>
      <c r="L274" s="40">
        <v>204</v>
      </c>
      <c r="M274" s="3">
        <v>13</v>
      </c>
    </row>
    <row r="275" spans="1:13" s="74" customFormat="1" ht="12" customHeight="1">
      <c r="A275" s="16" t="s">
        <v>534</v>
      </c>
      <c r="B275" s="17" t="s">
        <v>553</v>
      </c>
      <c r="C275" s="16" t="s">
        <v>554</v>
      </c>
      <c r="D275" s="29">
        <v>19078</v>
      </c>
      <c r="E275" s="3">
        <v>189</v>
      </c>
      <c r="F275" s="36">
        <v>9.9066988153894541E-3</v>
      </c>
      <c r="G275" s="3">
        <v>63</v>
      </c>
      <c r="H275" s="40">
        <v>126</v>
      </c>
      <c r="I275" s="3">
        <v>54</v>
      </c>
      <c r="J275" s="40">
        <v>135</v>
      </c>
      <c r="K275" s="3">
        <v>39</v>
      </c>
      <c r="L275" s="40">
        <v>150</v>
      </c>
      <c r="M275" s="3">
        <v>26</v>
      </c>
    </row>
    <row r="276" spans="1:13" s="74" customFormat="1" ht="12" customHeight="1">
      <c r="A276" s="16" t="s">
        <v>534</v>
      </c>
      <c r="B276" s="17" t="s">
        <v>555</v>
      </c>
      <c r="C276" s="16" t="s">
        <v>556</v>
      </c>
      <c r="D276" s="29">
        <v>9551</v>
      </c>
      <c r="E276" s="3">
        <v>61</v>
      </c>
      <c r="F276" s="36">
        <v>6.3867657836875723E-3</v>
      </c>
      <c r="G276" s="3">
        <v>21</v>
      </c>
      <c r="H276" s="40">
        <v>40</v>
      </c>
      <c r="I276" s="3">
        <v>17</v>
      </c>
      <c r="J276" s="40">
        <v>44</v>
      </c>
      <c r="K276" s="3">
        <v>17</v>
      </c>
      <c r="L276" s="40">
        <v>44</v>
      </c>
      <c r="M276" s="3"/>
    </row>
    <row r="277" spans="1:13" s="74" customFormat="1" ht="12" customHeight="1">
      <c r="A277" s="16" t="s">
        <v>534</v>
      </c>
      <c r="B277" s="17" t="s">
        <v>557</v>
      </c>
      <c r="C277" s="16" t="s">
        <v>558</v>
      </c>
      <c r="D277" s="29">
        <v>8562</v>
      </c>
      <c r="E277" s="3">
        <v>56</v>
      </c>
      <c r="F277" s="36">
        <v>6.5405279140387761E-3</v>
      </c>
      <c r="G277" s="3">
        <v>16</v>
      </c>
      <c r="H277" s="40">
        <v>40</v>
      </c>
      <c r="I277" s="3">
        <v>15</v>
      </c>
      <c r="J277" s="40">
        <v>41</v>
      </c>
      <c r="K277" s="3">
        <v>11</v>
      </c>
      <c r="L277" s="40">
        <v>45</v>
      </c>
      <c r="M277" s="3"/>
    </row>
    <row r="278" spans="1:13" s="74" customFormat="1" ht="12" customHeight="1">
      <c r="A278" s="16" t="s">
        <v>534</v>
      </c>
      <c r="B278" s="17" t="s">
        <v>559</v>
      </c>
      <c r="C278" s="16" t="s">
        <v>560</v>
      </c>
      <c r="D278" s="29">
        <v>42223</v>
      </c>
      <c r="E278" s="3">
        <v>510</v>
      </c>
      <c r="F278" s="36">
        <v>1.2078724865594581E-2</v>
      </c>
      <c r="G278" s="3">
        <v>185</v>
      </c>
      <c r="H278" s="40">
        <v>325</v>
      </c>
      <c r="I278" s="3">
        <v>108</v>
      </c>
      <c r="J278" s="40">
        <v>402</v>
      </c>
      <c r="K278" s="3">
        <v>113</v>
      </c>
      <c r="L278" s="40">
        <v>397</v>
      </c>
      <c r="M278" s="3">
        <v>51</v>
      </c>
    </row>
    <row r="279" spans="1:13" s="74" customFormat="1" ht="12" customHeight="1">
      <c r="A279" s="16" t="s">
        <v>534</v>
      </c>
      <c r="B279" s="17" t="s">
        <v>561</v>
      </c>
      <c r="C279" s="16" t="s">
        <v>562</v>
      </c>
      <c r="D279" s="29">
        <v>6343</v>
      </c>
      <c r="E279" s="3">
        <v>51</v>
      </c>
      <c r="F279" s="36">
        <v>8.0403594513637072E-3</v>
      </c>
      <c r="G279" s="3">
        <v>11</v>
      </c>
      <c r="H279" s="40">
        <v>40</v>
      </c>
      <c r="I279" s="3">
        <v>16</v>
      </c>
      <c r="J279" s="40">
        <v>35</v>
      </c>
      <c r="K279" s="3">
        <v>16</v>
      </c>
      <c r="L279" s="40">
        <v>35</v>
      </c>
      <c r="M279" s="3"/>
    </row>
    <row r="280" spans="1:13" s="74" customFormat="1" ht="12" customHeight="1">
      <c r="A280" s="16" t="s">
        <v>534</v>
      </c>
      <c r="B280" s="17" t="s">
        <v>563</v>
      </c>
      <c r="C280" s="16" t="s">
        <v>564</v>
      </c>
      <c r="D280" s="29">
        <v>3604</v>
      </c>
      <c r="E280" s="12">
        <v>12</v>
      </c>
      <c r="F280" s="36"/>
      <c r="G280" s="3"/>
      <c r="H280" s="40"/>
      <c r="I280" s="3"/>
      <c r="J280" s="40"/>
      <c r="K280" s="3"/>
      <c r="L280" s="44"/>
      <c r="M280" s="3"/>
    </row>
    <row r="281" spans="1:13" s="74" customFormat="1" ht="12" customHeight="1">
      <c r="A281" s="16" t="s">
        <v>534</v>
      </c>
      <c r="B281" s="17" t="s">
        <v>565</v>
      </c>
      <c r="C281" s="16" t="s">
        <v>566</v>
      </c>
      <c r="D281" s="29">
        <v>12393</v>
      </c>
      <c r="E281" s="3">
        <v>110</v>
      </c>
      <c r="F281" s="36">
        <v>8.87597837488905E-3</v>
      </c>
      <c r="G281" s="3">
        <v>47</v>
      </c>
      <c r="H281" s="40">
        <v>63</v>
      </c>
      <c r="I281" s="3">
        <v>29</v>
      </c>
      <c r="J281" s="40">
        <v>81</v>
      </c>
      <c r="K281" s="3">
        <v>25</v>
      </c>
      <c r="L281" s="40">
        <v>85</v>
      </c>
      <c r="M281" s="3">
        <v>11</v>
      </c>
    </row>
    <row r="282" spans="1:13" s="74" customFormat="1" ht="12" customHeight="1">
      <c r="A282" s="16" t="s">
        <v>534</v>
      </c>
      <c r="B282" s="17" t="s">
        <v>567</v>
      </c>
      <c r="C282" s="16" t="s">
        <v>568</v>
      </c>
      <c r="D282" s="29">
        <v>29083</v>
      </c>
      <c r="E282" s="3">
        <v>370</v>
      </c>
      <c r="F282" s="36">
        <v>1.2722208850531238E-2</v>
      </c>
      <c r="G282" s="3">
        <v>123</v>
      </c>
      <c r="H282" s="40">
        <v>247</v>
      </c>
      <c r="I282" s="3">
        <v>97</v>
      </c>
      <c r="J282" s="40">
        <v>273</v>
      </c>
      <c r="K282" s="3">
        <v>70</v>
      </c>
      <c r="L282" s="40">
        <v>300</v>
      </c>
      <c r="M282" s="3">
        <v>34</v>
      </c>
    </row>
    <row r="283" spans="1:13" s="74" customFormat="1" ht="12" customHeight="1">
      <c r="A283" s="16" t="s">
        <v>534</v>
      </c>
      <c r="B283" s="17" t="s">
        <v>569</v>
      </c>
      <c r="C283" s="16" t="s">
        <v>570</v>
      </c>
      <c r="D283" s="29">
        <v>40411</v>
      </c>
      <c r="E283" s="3">
        <v>405</v>
      </c>
      <c r="F283" s="36">
        <v>1.0022023706416569E-2</v>
      </c>
      <c r="G283" s="3">
        <v>122</v>
      </c>
      <c r="H283" s="40">
        <v>283</v>
      </c>
      <c r="I283" s="3">
        <v>104</v>
      </c>
      <c r="J283" s="40">
        <v>301</v>
      </c>
      <c r="K283" s="3">
        <v>78</v>
      </c>
      <c r="L283" s="40">
        <v>327</v>
      </c>
      <c r="M283" s="3">
        <v>39</v>
      </c>
    </row>
    <row r="284" spans="1:13" s="74" customFormat="1" ht="12" customHeight="1">
      <c r="A284" s="16" t="s">
        <v>534</v>
      </c>
      <c r="B284" s="17" t="s">
        <v>571</v>
      </c>
      <c r="C284" s="16" t="s">
        <v>534</v>
      </c>
      <c r="D284" s="29">
        <v>276681</v>
      </c>
      <c r="E284" s="3">
        <v>2539</v>
      </c>
      <c r="F284" s="36">
        <v>9.1766330178075107E-3</v>
      </c>
      <c r="G284" s="3">
        <v>1058</v>
      </c>
      <c r="H284" s="40">
        <v>1481</v>
      </c>
      <c r="I284" s="3">
        <v>489</v>
      </c>
      <c r="J284" s="40">
        <v>2050</v>
      </c>
      <c r="K284" s="3">
        <v>630</v>
      </c>
      <c r="L284" s="40">
        <v>1909</v>
      </c>
      <c r="M284" s="3">
        <v>248</v>
      </c>
    </row>
    <row r="285" spans="1:13" s="74" customFormat="1" ht="12" customHeight="1">
      <c r="A285" s="16" t="s">
        <v>534</v>
      </c>
      <c r="B285" s="17" t="s">
        <v>572</v>
      </c>
      <c r="C285" s="16" t="s">
        <v>573</v>
      </c>
      <c r="D285" s="29">
        <v>29787</v>
      </c>
      <c r="E285" s="3">
        <v>329</v>
      </c>
      <c r="F285" s="36">
        <v>1.1045086782824723E-2</v>
      </c>
      <c r="G285" s="3">
        <v>119</v>
      </c>
      <c r="H285" s="40">
        <v>210</v>
      </c>
      <c r="I285" s="3">
        <v>97</v>
      </c>
      <c r="J285" s="40">
        <v>232</v>
      </c>
      <c r="K285" s="3">
        <v>59</v>
      </c>
      <c r="L285" s="40">
        <v>270</v>
      </c>
      <c r="M285" s="3">
        <v>46</v>
      </c>
    </row>
    <row r="286" spans="1:13" s="74" customFormat="1" ht="12" customHeight="1">
      <c r="A286" s="16" t="s">
        <v>534</v>
      </c>
      <c r="B286" s="17" t="s">
        <v>574</v>
      </c>
      <c r="C286" s="16" t="s">
        <v>575</v>
      </c>
      <c r="D286" s="29">
        <v>44333</v>
      </c>
      <c r="E286" s="3">
        <v>514</v>
      </c>
      <c r="F286" s="36">
        <v>1.159407213588072E-2</v>
      </c>
      <c r="G286" s="3">
        <v>181</v>
      </c>
      <c r="H286" s="40">
        <v>333</v>
      </c>
      <c r="I286" s="3">
        <v>120</v>
      </c>
      <c r="J286" s="40">
        <v>394</v>
      </c>
      <c r="K286" s="3">
        <v>147</v>
      </c>
      <c r="L286" s="40">
        <v>367</v>
      </c>
      <c r="M286" s="3">
        <v>55</v>
      </c>
    </row>
    <row r="287" spans="1:13" s="74" customFormat="1" ht="12" customHeight="1">
      <c r="A287" s="16" t="s">
        <v>534</v>
      </c>
      <c r="B287" s="17" t="s">
        <v>576</v>
      </c>
      <c r="C287" s="16" t="s">
        <v>577</v>
      </c>
      <c r="D287" s="29">
        <v>38626</v>
      </c>
      <c r="E287" s="3">
        <v>484</v>
      </c>
      <c r="F287" s="36">
        <v>1.2530419924403251E-2</v>
      </c>
      <c r="G287" s="3">
        <v>189</v>
      </c>
      <c r="H287" s="40">
        <v>295</v>
      </c>
      <c r="I287" s="3">
        <v>107</v>
      </c>
      <c r="J287" s="40">
        <v>377</v>
      </c>
      <c r="K287" s="3">
        <v>157</v>
      </c>
      <c r="L287" s="40">
        <v>327</v>
      </c>
      <c r="M287" s="3">
        <v>46</v>
      </c>
    </row>
    <row r="288" spans="1:13" s="74" customFormat="1" ht="12" customHeight="1">
      <c r="A288" s="16" t="s">
        <v>534</v>
      </c>
      <c r="B288" s="17" t="s">
        <v>578</v>
      </c>
      <c r="C288" s="16" t="s">
        <v>579</v>
      </c>
      <c r="D288" s="29">
        <v>14306</v>
      </c>
      <c r="E288" s="3">
        <v>133</v>
      </c>
      <c r="F288" s="36">
        <v>9.2967985460645879E-3</v>
      </c>
      <c r="G288" s="3">
        <v>43</v>
      </c>
      <c r="H288" s="40">
        <v>90</v>
      </c>
      <c r="I288" s="3">
        <v>46</v>
      </c>
      <c r="J288" s="40">
        <v>87</v>
      </c>
      <c r="K288" s="3">
        <v>29</v>
      </c>
      <c r="L288" s="40">
        <v>104</v>
      </c>
      <c r="M288" s="3">
        <v>17</v>
      </c>
    </row>
    <row r="289" spans="1:13" s="74" customFormat="1" ht="12" customHeight="1">
      <c r="A289" s="16" t="s">
        <v>534</v>
      </c>
      <c r="B289" s="17" t="s">
        <v>580</v>
      </c>
      <c r="C289" s="16" t="s">
        <v>581</v>
      </c>
      <c r="D289" s="29">
        <v>33996</v>
      </c>
      <c r="E289" s="3">
        <v>308</v>
      </c>
      <c r="F289" s="36">
        <v>9.0598893987527945E-3</v>
      </c>
      <c r="G289" s="3">
        <v>131</v>
      </c>
      <c r="H289" s="40">
        <v>177</v>
      </c>
      <c r="I289" s="3">
        <v>65</v>
      </c>
      <c r="J289" s="40">
        <v>243</v>
      </c>
      <c r="K289" s="3">
        <v>74</v>
      </c>
      <c r="L289" s="40">
        <v>234</v>
      </c>
      <c r="M289" s="3">
        <v>36</v>
      </c>
    </row>
    <row r="290" spans="1:13" s="74" customFormat="1" ht="12" customHeight="1">
      <c r="A290" s="22" t="s">
        <v>534</v>
      </c>
      <c r="B290" s="23" t="s">
        <v>582</v>
      </c>
      <c r="C290" s="22" t="s">
        <v>583</v>
      </c>
      <c r="D290" s="32">
        <v>9061</v>
      </c>
      <c r="E290" s="4">
        <v>66</v>
      </c>
      <c r="F290" s="37">
        <v>7.2839642423573559E-3</v>
      </c>
      <c r="G290" s="4">
        <v>16</v>
      </c>
      <c r="H290" s="42">
        <v>50</v>
      </c>
      <c r="I290" s="4">
        <v>24</v>
      </c>
      <c r="J290" s="42">
        <v>42</v>
      </c>
      <c r="K290" s="4">
        <v>19</v>
      </c>
      <c r="L290" s="42">
        <v>47</v>
      </c>
      <c r="M290" s="4">
        <v>13</v>
      </c>
    </row>
    <row r="291" spans="1:13" s="74" customFormat="1" ht="12" customHeight="1">
      <c r="A291" s="24" t="s">
        <v>534</v>
      </c>
      <c r="B291" s="25" t="s">
        <v>584</v>
      </c>
      <c r="C291" s="24" t="s">
        <v>585</v>
      </c>
      <c r="D291" s="33">
        <v>40993</v>
      </c>
      <c r="E291" s="15">
        <v>487</v>
      </c>
      <c r="F291" s="39">
        <v>1.1880077086331813E-2</v>
      </c>
      <c r="G291" s="15">
        <v>192</v>
      </c>
      <c r="H291" s="43">
        <v>295</v>
      </c>
      <c r="I291" s="15">
        <v>118</v>
      </c>
      <c r="J291" s="43">
        <v>369</v>
      </c>
      <c r="K291" s="15">
        <v>73</v>
      </c>
      <c r="L291" s="43">
        <v>414</v>
      </c>
      <c r="M291" s="15">
        <v>51</v>
      </c>
    </row>
    <row r="292" spans="1:13" s="76" customFormat="1" ht="12" customHeight="1">
      <c r="A292" s="28"/>
      <c r="B292" s="28"/>
      <c r="C292" s="28"/>
      <c r="D292" s="35"/>
      <c r="E292" s="13"/>
      <c r="F292" s="35"/>
      <c r="G292" s="7"/>
      <c r="H292" s="35"/>
      <c r="I292" s="7"/>
      <c r="J292" s="35"/>
      <c r="K292" s="7"/>
      <c r="L292" s="35"/>
      <c r="M292" s="7"/>
    </row>
    <row r="293" spans="1:13" s="74" customFormat="1" ht="12" customHeight="1">
      <c r="A293" s="24" t="s">
        <v>586</v>
      </c>
      <c r="B293" s="25" t="s">
        <v>587</v>
      </c>
      <c r="C293" s="24" t="s">
        <v>588</v>
      </c>
      <c r="D293" s="33">
        <v>14129</v>
      </c>
      <c r="E293" s="15">
        <v>136</v>
      </c>
      <c r="F293" s="39">
        <v>9.625592752494869E-3</v>
      </c>
      <c r="G293" s="15">
        <v>52</v>
      </c>
      <c r="H293" s="43">
        <v>84</v>
      </c>
      <c r="I293" s="15">
        <v>40</v>
      </c>
      <c r="J293" s="43">
        <v>96</v>
      </c>
      <c r="K293" s="15">
        <v>27</v>
      </c>
      <c r="L293" s="43">
        <v>109</v>
      </c>
      <c r="M293" s="15">
        <v>13</v>
      </c>
    </row>
    <row r="294" spans="1:13" s="74" customFormat="1" ht="12" customHeight="1">
      <c r="A294" s="16" t="s">
        <v>586</v>
      </c>
      <c r="B294" s="17" t="s">
        <v>589</v>
      </c>
      <c r="C294" s="16" t="s">
        <v>590</v>
      </c>
      <c r="D294" s="29">
        <v>24578</v>
      </c>
      <c r="E294" s="3">
        <v>299</v>
      </c>
      <c r="F294" s="36">
        <v>1.2165351127024169E-2</v>
      </c>
      <c r="G294" s="3">
        <v>124</v>
      </c>
      <c r="H294" s="40">
        <v>175</v>
      </c>
      <c r="I294" s="3">
        <v>69</v>
      </c>
      <c r="J294" s="40">
        <v>230</v>
      </c>
      <c r="K294" s="3">
        <v>82</v>
      </c>
      <c r="L294" s="40">
        <v>217</v>
      </c>
      <c r="M294" s="3">
        <v>41</v>
      </c>
    </row>
    <row r="295" spans="1:13" s="74" customFormat="1" ht="12" customHeight="1">
      <c r="A295" s="16" t="s">
        <v>586</v>
      </c>
      <c r="B295" s="17" t="s">
        <v>591</v>
      </c>
      <c r="C295" s="16" t="s">
        <v>592</v>
      </c>
      <c r="D295" s="29">
        <v>16421</v>
      </c>
      <c r="E295" s="3">
        <v>221</v>
      </c>
      <c r="F295" s="36">
        <v>1.3458376469155349E-2</v>
      </c>
      <c r="G295" s="3">
        <v>98</v>
      </c>
      <c r="H295" s="40">
        <v>123</v>
      </c>
      <c r="I295" s="3">
        <v>54</v>
      </c>
      <c r="J295" s="40">
        <v>167</v>
      </c>
      <c r="K295" s="3">
        <v>50</v>
      </c>
      <c r="L295" s="40">
        <v>171</v>
      </c>
      <c r="M295" s="3">
        <v>18</v>
      </c>
    </row>
    <row r="296" spans="1:13" s="74" customFormat="1" ht="12" customHeight="1">
      <c r="A296" s="16" t="s">
        <v>586</v>
      </c>
      <c r="B296" s="17" t="s">
        <v>593</v>
      </c>
      <c r="C296" s="16" t="s">
        <v>594</v>
      </c>
      <c r="D296" s="29">
        <v>7868</v>
      </c>
      <c r="E296" s="3">
        <v>79</v>
      </c>
      <c r="F296" s="36">
        <v>1.0040671072699542E-2</v>
      </c>
      <c r="G296" s="3">
        <v>18</v>
      </c>
      <c r="H296" s="40">
        <v>61</v>
      </c>
      <c r="I296" s="3">
        <v>21</v>
      </c>
      <c r="J296" s="40">
        <v>58</v>
      </c>
      <c r="K296" s="3">
        <v>24</v>
      </c>
      <c r="L296" s="40">
        <v>55</v>
      </c>
      <c r="M296" s="3"/>
    </row>
    <row r="297" spans="1:13" s="74" customFormat="1" ht="12" customHeight="1">
      <c r="A297" s="16" t="s">
        <v>586</v>
      </c>
      <c r="B297" s="17" t="s">
        <v>595</v>
      </c>
      <c r="C297" s="16" t="s">
        <v>596</v>
      </c>
      <c r="D297" s="29">
        <v>30834</v>
      </c>
      <c r="E297" s="3">
        <v>282</v>
      </c>
      <c r="F297" s="36">
        <v>9.1457482000389181E-3</v>
      </c>
      <c r="G297" s="3">
        <v>115</v>
      </c>
      <c r="H297" s="40">
        <v>167</v>
      </c>
      <c r="I297" s="3">
        <v>69</v>
      </c>
      <c r="J297" s="40">
        <v>213</v>
      </c>
      <c r="K297" s="3">
        <v>56</v>
      </c>
      <c r="L297" s="40">
        <v>226</v>
      </c>
      <c r="M297" s="3">
        <v>35</v>
      </c>
    </row>
    <row r="298" spans="1:13" s="74" customFormat="1" ht="12" customHeight="1">
      <c r="A298" s="16" t="s">
        <v>586</v>
      </c>
      <c r="B298" s="17" t="s">
        <v>597</v>
      </c>
      <c r="C298" s="16" t="s">
        <v>598</v>
      </c>
      <c r="D298" s="29">
        <v>4703</v>
      </c>
      <c r="E298" s="3"/>
      <c r="F298" s="36"/>
      <c r="G298" s="3"/>
      <c r="H298" s="40"/>
      <c r="I298" s="3"/>
      <c r="J298" s="40"/>
      <c r="K298" s="3"/>
      <c r="L298" s="40"/>
      <c r="M298" s="3"/>
    </row>
    <row r="299" spans="1:13" s="74" customFormat="1" ht="12" customHeight="1">
      <c r="A299" s="16" t="s">
        <v>586</v>
      </c>
      <c r="B299" s="17" t="s">
        <v>599</v>
      </c>
      <c r="C299" s="16" t="s">
        <v>600</v>
      </c>
      <c r="D299" s="29">
        <v>14581</v>
      </c>
      <c r="E299" s="3">
        <v>102</v>
      </c>
      <c r="F299" s="36">
        <v>6.9954049790823675E-3</v>
      </c>
      <c r="G299" s="3">
        <v>48</v>
      </c>
      <c r="H299" s="40">
        <v>54</v>
      </c>
      <c r="I299" s="3">
        <v>24</v>
      </c>
      <c r="J299" s="40">
        <v>78</v>
      </c>
      <c r="K299" s="3">
        <v>22</v>
      </c>
      <c r="L299" s="40">
        <v>80</v>
      </c>
      <c r="M299" s="3"/>
    </row>
    <row r="300" spans="1:13" s="74" customFormat="1" ht="12" customHeight="1">
      <c r="A300" s="16" t="s">
        <v>586</v>
      </c>
      <c r="B300" s="17" t="s">
        <v>601</v>
      </c>
      <c r="C300" s="16" t="s">
        <v>602</v>
      </c>
      <c r="D300" s="29">
        <v>19572</v>
      </c>
      <c r="E300" s="3">
        <v>188</v>
      </c>
      <c r="F300" s="36">
        <v>9.6055589617821385E-3</v>
      </c>
      <c r="G300" s="3">
        <v>72</v>
      </c>
      <c r="H300" s="40">
        <v>116</v>
      </c>
      <c r="I300" s="3">
        <v>41</v>
      </c>
      <c r="J300" s="40">
        <v>147</v>
      </c>
      <c r="K300" s="3">
        <v>42</v>
      </c>
      <c r="L300" s="40">
        <v>146</v>
      </c>
      <c r="M300" s="3">
        <v>22</v>
      </c>
    </row>
    <row r="301" spans="1:13" s="74" customFormat="1" ht="12" customHeight="1">
      <c r="A301" s="16" t="s">
        <v>586</v>
      </c>
      <c r="B301" s="17" t="s">
        <v>603</v>
      </c>
      <c r="C301" s="16" t="s">
        <v>604</v>
      </c>
      <c r="D301" s="29">
        <v>13307</v>
      </c>
      <c r="E301" s="3">
        <v>170</v>
      </c>
      <c r="F301" s="36">
        <v>1.2775231081385736E-2</v>
      </c>
      <c r="G301" s="3">
        <v>85</v>
      </c>
      <c r="H301" s="40">
        <v>85</v>
      </c>
      <c r="I301" s="3">
        <v>49</v>
      </c>
      <c r="J301" s="40">
        <v>121</v>
      </c>
      <c r="K301" s="3">
        <v>34</v>
      </c>
      <c r="L301" s="40">
        <v>136</v>
      </c>
      <c r="M301" s="3">
        <v>26</v>
      </c>
    </row>
    <row r="302" spans="1:13" s="74" customFormat="1" ht="12" customHeight="1">
      <c r="A302" s="16" t="s">
        <v>586</v>
      </c>
      <c r="B302" s="17" t="s">
        <v>605</v>
      </c>
      <c r="C302" s="16" t="s">
        <v>606</v>
      </c>
      <c r="D302" s="29">
        <v>33463</v>
      </c>
      <c r="E302" s="3">
        <v>499</v>
      </c>
      <c r="F302" s="36">
        <v>1.4911992349759436E-2</v>
      </c>
      <c r="G302" s="3">
        <v>207</v>
      </c>
      <c r="H302" s="40">
        <v>292</v>
      </c>
      <c r="I302" s="3">
        <v>105</v>
      </c>
      <c r="J302" s="40">
        <v>394</v>
      </c>
      <c r="K302" s="3">
        <v>112</v>
      </c>
      <c r="L302" s="40">
        <v>387</v>
      </c>
      <c r="M302" s="3">
        <v>53</v>
      </c>
    </row>
    <row r="303" spans="1:13" s="74" customFormat="1" ht="12" customHeight="1">
      <c r="A303" s="16" t="s">
        <v>586</v>
      </c>
      <c r="B303" s="17" t="s">
        <v>607</v>
      </c>
      <c r="C303" s="16" t="s">
        <v>608</v>
      </c>
      <c r="D303" s="29">
        <v>16594</v>
      </c>
      <c r="E303" s="3">
        <v>183</v>
      </c>
      <c r="F303" s="36">
        <v>1.1028082439435941E-2</v>
      </c>
      <c r="G303" s="3">
        <v>88</v>
      </c>
      <c r="H303" s="40">
        <v>95</v>
      </c>
      <c r="I303" s="3">
        <v>58</v>
      </c>
      <c r="J303" s="40">
        <v>125</v>
      </c>
      <c r="K303" s="3">
        <v>39</v>
      </c>
      <c r="L303" s="40">
        <v>144</v>
      </c>
      <c r="M303" s="3">
        <v>20</v>
      </c>
    </row>
    <row r="304" spans="1:13" s="74" customFormat="1" ht="12" customHeight="1">
      <c r="A304" s="22" t="s">
        <v>586</v>
      </c>
      <c r="B304" s="23" t="s">
        <v>609</v>
      </c>
      <c r="C304" s="22" t="s">
        <v>610</v>
      </c>
      <c r="D304" s="32">
        <v>12194</v>
      </c>
      <c r="E304" s="4">
        <v>87</v>
      </c>
      <c r="F304" s="37">
        <v>7.1346563883877313E-3</v>
      </c>
      <c r="G304" s="4">
        <v>37</v>
      </c>
      <c r="H304" s="42">
        <v>50</v>
      </c>
      <c r="I304" s="4">
        <v>32</v>
      </c>
      <c r="J304" s="42">
        <v>55</v>
      </c>
      <c r="K304" s="4">
        <v>21</v>
      </c>
      <c r="L304" s="42">
        <v>66</v>
      </c>
      <c r="M304" s="4"/>
    </row>
    <row r="305" spans="1:13" s="74" customFormat="1" ht="12" customHeight="1">
      <c r="A305" s="24" t="s">
        <v>586</v>
      </c>
      <c r="B305" s="25" t="s">
        <v>611</v>
      </c>
      <c r="C305" s="24" t="s">
        <v>612</v>
      </c>
      <c r="D305" s="33">
        <v>28104</v>
      </c>
      <c r="E305" s="15">
        <v>259</v>
      </c>
      <c r="F305" s="39">
        <v>9.2157699971534297E-3</v>
      </c>
      <c r="G305" s="15">
        <v>107</v>
      </c>
      <c r="H305" s="43">
        <v>152</v>
      </c>
      <c r="I305" s="15">
        <v>46</v>
      </c>
      <c r="J305" s="43">
        <v>213</v>
      </c>
      <c r="K305" s="15">
        <v>64</v>
      </c>
      <c r="L305" s="43">
        <v>195</v>
      </c>
      <c r="M305" s="15">
        <v>33</v>
      </c>
    </row>
    <row r="306" spans="1:13" s="76" customFormat="1" ht="12" customHeight="1">
      <c r="A306" s="28"/>
      <c r="B306" s="28"/>
      <c r="C306" s="28"/>
      <c r="D306" s="35"/>
      <c r="E306" s="13"/>
      <c r="F306" s="35"/>
      <c r="G306" s="7"/>
      <c r="H306" s="35"/>
      <c r="I306" s="7"/>
      <c r="J306" s="35"/>
      <c r="K306" s="7"/>
      <c r="L306" s="35"/>
      <c r="M306" s="7"/>
    </row>
    <row r="307" spans="1:13" s="74" customFormat="1" ht="12" customHeight="1">
      <c r="A307" s="24" t="s">
        <v>613</v>
      </c>
      <c r="B307" s="25" t="s">
        <v>614</v>
      </c>
      <c r="C307" s="24" t="s">
        <v>615</v>
      </c>
      <c r="D307" s="33">
        <v>12367</v>
      </c>
      <c r="E307" s="15">
        <v>130</v>
      </c>
      <c r="F307" s="39">
        <v>1.0511846041885663E-2</v>
      </c>
      <c r="G307" s="15">
        <v>56</v>
      </c>
      <c r="H307" s="43">
        <v>74</v>
      </c>
      <c r="I307" s="15">
        <v>30</v>
      </c>
      <c r="J307" s="43">
        <v>100</v>
      </c>
      <c r="K307" s="15">
        <v>40</v>
      </c>
      <c r="L307" s="43">
        <v>90</v>
      </c>
      <c r="M307" s="15">
        <v>13</v>
      </c>
    </row>
    <row r="308" spans="1:13" s="74" customFormat="1" ht="12" customHeight="1">
      <c r="A308" s="16" t="s">
        <v>613</v>
      </c>
      <c r="B308" s="17" t="s">
        <v>616</v>
      </c>
      <c r="C308" s="16" t="s">
        <v>617</v>
      </c>
      <c r="D308" s="29">
        <v>17124</v>
      </c>
      <c r="E308" s="3">
        <v>123</v>
      </c>
      <c r="F308" s="36">
        <v>7.1829011913104417E-3</v>
      </c>
      <c r="G308" s="3">
        <v>49</v>
      </c>
      <c r="H308" s="40">
        <v>74</v>
      </c>
      <c r="I308" s="3">
        <v>26</v>
      </c>
      <c r="J308" s="40">
        <v>97</v>
      </c>
      <c r="K308" s="3">
        <v>34</v>
      </c>
      <c r="L308" s="40">
        <v>89</v>
      </c>
      <c r="M308" s="3">
        <v>11</v>
      </c>
    </row>
    <row r="309" spans="1:13" s="74" customFormat="1" ht="12" customHeight="1">
      <c r="A309" s="16" t="s">
        <v>613</v>
      </c>
      <c r="B309" s="17" t="s">
        <v>618</v>
      </c>
      <c r="C309" s="16" t="s">
        <v>619</v>
      </c>
      <c r="D309" s="29">
        <v>73560</v>
      </c>
      <c r="E309" s="3">
        <v>622</v>
      </c>
      <c r="F309" s="36">
        <v>8.4556824361065805E-3</v>
      </c>
      <c r="G309" s="3">
        <v>224</v>
      </c>
      <c r="H309" s="40">
        <v>398</v>
      </c>
      <c r="I309" s="3">
        <v>176</v>
      </c>
      <c r="J309" s="40">
        <v>446</v>
      </c>
      <c r="K309" s="3">
        <v>170</v>
      </c>
      <c r="L309" s="40">
        <v>452</v>
      </c>
      <c r="M309" s="3">
        <v>63</v>
      </c>
    </row>
    <row r="310" spans="1:13" s="74" customFormat="1" ht="12" customHeight="1">
      <c r="A310" s="16" t="s">
        <v>613</v>
      </c>
      <c r="B310" s="17" t="s">
        <v>620</v>
      </c>
      <c r="C310" s="16" t="s">
        <v>621</v>
      </c>
      <c r="D310" s="29">
        <v>30853</v>
      </c>
      <c r="E310" s="3">
        <v>253</v>
      </c>
      <c r="F310" s="36">
        <v>8.2001750234985248E-3</v>
      </c>
      <c r="G310" s="3">
        <v>88</v>
      </c>
      <c r="H310" s="40">
        <v>165</v>
      </c>
      <c r="I310" s="3">
        <v>71</v>
      </c>
      <c r="J310" s="40">
        <v>182</v>
      </c>
      <c r="K310" s="3">
        <v>55</v>
      </c>
      <c r="L310" s="40">
        <v>198</v>
      </c>
      <c r="M310" s="3">
        <v>21</v>
      </c>
    </row>
    <row r="311" spans="1:13" s="74" customFormat="1" ht="12" customHeight="1">
      <c r="A311" s="16" t="s">
        <v>613</v>
      </c>
      <c r="B311" s="17" t="s">
        <v>622</v>
      </c>
      <c r="C311" s="16" t="s">
        <v>623</v>
      </c>
      <c r="D311" s="29">
        <v>22755</v>
      </c>
      <c r="E311" s="3">
        <v>168</v>
      </c>
      <c r="F311" s="36">
        <v>7.3829927488464073E-3</v>
      </c>
      <c r="G311" s="3">
        <v>59</v>
      </c>
      <c r="H311" s="40">
        <v>109</v>
      </c>
      <c r="I311" s="3">
        <v>41</v>
      </c>
      <c r="J311" s="40">
        <v>127</v>
      </c>
      <c r="K311" s="3">
        <v>35</v>
      </c>
      <c r="L311" s="40">
        <v>133</v>
      </c>
      <c r="M311" s="3">
        <v>20</v>
      </c>
    </row>
    <row r="312" spans="1:13" s="74" customFormat="1" ht="12" customHeight="1">
      <c r="A312" s="16" t="s">
        <v>613</v>
      </c>
      <c r="B312" s="17" t="s">
        <v>624</v>
      </c>
      <c r="C312" s="16" t="s">
        <v>625</v>
      </c>
      <c r="D312" s="29">
        <v>42686</v>
      </c>
      <c r="E312" s="3">
        <v>374</v>
      </c>
      <c r="F312" s="36">
        <v>8.761654875134705E-3</v>
      </c>
      <c r="G312" s="3">
        <v>152</v>
      </c>
      <c r="H312" s="40">
        <v>222</v>
      </c>
      <c r="I312" s="3">
        <v>90</v>
      </c>
      <c r="J312" s="40">
        <v>284</v>
      </c>
      <c r="K312" s="3">
        <v>75</v>
      </c>
      <c r="L312" s="40">
        <v>299</v>
      </c>
      <c r="M312" s="3">
        <v>51</v>
      </c>
    </row>
    <row r="313" spans="1:13" s="74" customFormat="1" ht="12" customHeight="1">
      <c r="A313" s="16" t="s">
        <v>613</v>
      </c>
      <c r="B313" s="17" t="s">
        <v>626</v>
      </c>
      <c r="C313" s="16" t="s">
        <v>627</v>
      </c>
      <c r="D313" s="29">
        <v>78751</v>
      </c>
      <c r="E313" s="3">
        <v>605</v>
      </c>
      <c r="F313" s="36">
        <v>7.6824421277190127E-3</v>
      </c>
      <c r="G313" s="3">
        <v>237</v>
      </c>
      <c r="H313" s="40">
        <v>368</v>
      </c>
      <c r="I313" s="3">
        <v>112</v>
      </c>
      <c r="J313" s="40">
        <v>493</v>
      </c>
      <c r="K313" s="3">
        <v>136</v>
      </c>
      <c r="L313" s="40">
        <v>469</v>
      </c>
      <c r="M313" s="3">
        <v>63</v>
      </c>
    </row>
    <row r="314" spans="1:13" s="74" customFormat="1" ht="12" customHeight="1">
      <c r="A314" s="16" t="s">
        <v>613</v>
      </c>
      <c r="B314" s="17" t="s">
        <v>628</v>
      </c>
      <c r="C314" s="16" t="s">
        <v>629</v>
      </c>
      <c r="D314" s="29">
        <v>79438</v>
      </c>
      <c r="E314" s="3">
        <v>1009</v>
      </c>
      <c r="F314" s="36">
        <v>1.2701729650796847E-2</v>
      </c>
      <c r="G314" s="3">
        <v>390</v>
      </c>
      <c r="H314" s="40">
        <v>619</v>
      </c>
      <c r="I314" s="3">
        <v>203</v>
      </c>
      <c r="J314" s="40">
        <v>806</v>
      </c>
      <c r="K314" s="3">
        <v>274</v>
      </c>
      <c r="L314" s="40">
        <v>735</v>
      </c>
      <c r="M314" s="3">
        <v>95</v>
      </c>
    </row>
    <row r="315" spans="1:13" s="74" customFormat="1" ht="12" customHeight="1">
      <c r="A315" s="16" t="s">
        <v>613</v>
      </c>
      <c r="B315" s="17" t="s">
        <v>630</v>
      </c>
      <c r="C315" s="16" t="s">
        <v>631</v>
      </c>
      <c r="D315" s="29">
        <v>32052</v>
      </c>
      <c r="E315" s="3">
        <v>301</v>
      </c>
      <c r="F315" s="36">
        <v>9.3909896418320222E-3</v>
      </c>
      <c r="G315" s="3">
        <v>106</v>
      </c>
      <c r="H315" s="40">
        <v>195</v>
      </c>
      <c r="I315" s="3">
        <v>80</v>
      </c>
      <c r="J315" s="40">
        <v>221</v>
      </c>
      <c r="K315" s="3">
        <v>66</v>
      </c>
      <c r="L315" s="40">
        <v>235</v>
      </c>
      <c r="M315" s="3">
        <v>41</v>
      </c>
    </row>
    <row r="316" spans="1:13" s="74" customFormat="1" ht="12" customHeight="1">
      <c r="A316" s="16" t="s">
        <v>613</v>
      </c>
      <c r="B316" s="17" t="s">
        <v>632</v>
      </c>
      <c r="C316" s="16" t="s">
        <v>633</v>
      </c>
      <c r="D316" s="29">
        <v>25181</v>
      </c>
      <c r="E316" s="3">
        <v>369</v>
      </c>
      <c r="F316" s="36">
        <v>1.4653905722568604E-2</v>
      </c>
      <c r="G316" s="3">
        <v>145</v>
      </c>
      <c r="H316" s="40">
        <v>224</v>
      </c>
      <c r="I316" s="3">
        <v>69</v>
      </c>
      <c r="J316" s="40">
        <v>300</v>
      </c>
      <c r="K316" s="3">
        <v>108</v>
      </c>
      <c r="L316" s="40">
        <v>261</v>
      </c>
      <c r="M316" s="3">
        <v>30</v>
      </c>
    </row>
    <row r="317" spans="1:13" s="74" customFormat="1" ht="12" customHeight="1">
      <c r="A317" s="16" t="s">
        <v>613</v>
      </c>
      <c r="B317" s="17" t="s">
        <v>634</v>
      </c>
      <c r="C317" s="16" t="s">
        <v>635</v>
      </c>
      <c r="D317" s="29">
        <v>48837</v>
      </c>
      <c r="E317" s="3">
        <v>564</v>
      </c>
      <c r="F317" s="36">
        <v>1.1548620922661098E-2</v>
      </c>
      <c r="G317" s="3">
        <v>210</v>
      </c>
      <c r="H317" s="40">
        <v>354</v>
      </c>
      <c r="I317" s="3">
        <v>144</v>
      </c>
      <c r="J317" s="40">
        <v>420</v>
      </c>
      <c r="K317" s="3">
        <v>132</v>
      </c>
      <c r="L317" s="40">
        <v>432</v>
      </c>
      <c r="M317" s="3">
        <v>49</v>
      </c>
    </row>
    <row r="318" spans="1:13" s="74" customFormat="1" ht="12" customHeight="1">
      <c r="A318" s="16" t="s">
        <v>613</v>
      </c>
      <c r="B318" s="17" t="s">
        <v>636</v>
      </c>
      <c r="C318" s="16" t="s">
        <v>637</v>
      </c>
      <c r="D318" s="29">
        <v>11828</v>
      </c>
      <c r="E318" s="3">
        <v>77</v>
      </c>
      <c r="F318" s="36">
        <v>6.50997632735881E-3</v>
      </c>
      <c r="G318" s="3">
        <v>37</v>
      </c>
      <c r="H318" s="40">
        <v>40</v>
      </c>
      <c r="I318" s="3">
        <v>25</v>
      </c>
      <c r="J318" s="40">
        <v>52</v>
      </c>
      <c r="K318" s="3">
        <v>22</v>
      </c>
      <c r="L318" s="40">
        <v>55</v>
      </c>
      <c r="M318" s="3"/>
    </row>
    <row r="319" spans="1:13" s="74" customFormat="1" ht="12" customHeight="1">
      <c r="A319" s="16" t="s">
        <v>613</v>
      </c>
      <c r="B319" s="17" t="s">
        <v>638</v>
      </c>
      <c r="C319" s="16" t="s">
        <v>639</v>
      </c>
      <c r="D319" s="29">
        <v>20530</v>
      </c>
      <c r="E319" s="3">
        <v>167</v>
      </c>
      <c r="F319" s="36">
        <v>8.1344374086702378E-3</v>
      </c>
      <c r="G319" s="3">
        <v>71</v>
      </c>
      <c r="H319" s="40">
        <v>96</v>
      </c>
      <c r="I319" s="3">
        <v>33</v>
      </c>
      <c r="J319" s="40">
        <v>134</v>
      </c>
      <c r="K319" s="3">
        <v>52</v>
      </c>
      <c r="L319" s="40">
        <v>115</v>
      </c>
      <c r="M319" s="3">
        <v>14</v>
      </c>
    </row>
    <row r="320" spans="1:13" s="74" customFormat="1" ht="12" customHeight="1">
      <c r="A320" s="16" t="s">
        <v>613</v>
      </c>
      <c r="B320" s="17" t="s">
        <v>640</v>
      </c>
      <c r="C320" s="16" t="s">
        <v>641</v>
      </c>
      <c r="D320" s="29">
        <v>14340</v>
      </c>
      <c r="E320" s="3">
        <v>179</v>
      </c>
      <c r="F320" s="36">
        <v>1.2482566248256624E-2</v>
      </c>
      <c r="G320" s="3">
        <v>55</v>
      </c>
      <c r="H320" s="40">
        <v>124</v>
      </c>
      <c r="I320" s="3">
        <v>51</v>
      </c>
      <c r="J320" s="40">
        <v>128</v>
      </c>
      <c r="K320" s="3">
        <v>53</v>
      </c>
      <c r="L320" s="40">
        <v>126</v>
      </c>
      <c r="M320" s="3">
        <v>13</v>
      </c>
    </row>
    <row r="321" spans="1:13" s="74" customFormat="1" ht="12" customHeight="1">
      <c r="A321" s="16" t="s">
        <v>613</v>
      </c>
      <c r="B321" s="17" t="s">
        <v>642</v>
      </c>
      <c r="C321" s="16" t="s">
        <v>643</v>
      </c>
      <c r="D321" s="29">
        <v>55236</v>
      </c>
      <c r="E321" s="3">
        <v>426</v>
      </c>
      <c r="F321" s="36">
        <v>7.7123615033673695E-3</v>
      </c>
      <c r="G321" s="3">
        <v>139</v>
      </c>
      <c r="H321" s="40">
        <v>287</v>
      </c>
      <c r="I321" s="3">
        <v>115</v>
      </c>
      <c r="J321" s="40">
        <v>311</v>
      </c>
      <c r="K321" s="3">
        <v>104</v>
      </c>
      <c r="L321" s="40">
        <v>322</v>
      </c>
      <c r="M321" s="3">
        <v>54</v>
      </c>
    </row>
    <row r="322" spans="1:13" s="74" customFormat="1" ht="12" customHeight="1">
      <c r="A322" s="16" t="s">
        <v>613</v>
      </c>
      <c r="B322" s="17" t="s">
        <v>644</v>
      </c>
      <c r="C322" s="16" t="s">
        <v>645</v>
      </c>
      <c r="D322" s="29">
        <v>18202</v>
      </c>
      <c r="E322" s="3">
        <v>113</v>
      </c>
      <c r="F322" s="36">
        <v>6.2081089990110973E-3</v>
      </c>
      <c r="G322" s="3">
        <v>46</v>
      </c>
      <c r="H322" s="40">
        <v>67</v>
      </c>
      <c r="I322" s="3">
        <v>35</v>
      </c>
      <c r="J322" s="40">
        <v>78</v>
      </c>
      <c r="K322" s="3">
        <v>16</v>
      </c>
      <c r="L322" s="40">
        <v>97</v>
      </c>
      <c r="M322" s="3">
        <v>15</v>
      </c>
    </row>
    <row r="323" spans="1:13" s="74" customFormat="1" ht="12" customHeight="1">
      <c r="A323" s="16" t="s">
        <v>613</v>
      </c>
      <c r="B323" s="17" t="s">
        <v>646</v>
      </c>
      <c r="C323" s="16" t="s">
        <v>647</v>
      </c>
      <c r="D323" s="29">
        <v>42261</v>
      </c>
      <c r="E323" s="3">
        <v>329</v>
      </c>
      <c r="F323" s="36">
        <v>7.7849553962282009E-3</v>
      </c>
      <c r="G323" s="3">
        <v>138</v>
      </c>
      <c r="H323" s="40">
        <v>191</v>
      </c>
      <c r="I323" s="3">
        <v>91</v>
      </c>
      <c r="J323" s="40">
        <v>238</v>
      </c>
      <c r="K323" s="3">
        <v>85</v>
      </c>
      <c r="L323" s="40">
        <v>244</v>
      </c>
      <c r="M323" s="3">
        <v>39</v>
      </c>
    </row>
    <row r="324" spans="1:13" s="74" customFormat="1" ht="12" customHeight="1">
      <c r="A324" s="16" t="s">
        <v>613</v>
      </c>
      <c r="B324" s="17" t="s">
        <v>648</v>
      </c>
      <c r="C324" s="16" t="s">
        <v>649</v>
      </c>
      <c r="D324" s="29">
        <v>17408</v>
      </c>
      <c r="E324" s="3">
        <v>152</v>
      </c>
      <c r="F324" s="36">
        <v>8.7316176470588237E-3</v>
      </c>
      <c r="G324" s="3">
        <v>54</v>
      </c>
      <c r="H324" s="40">
        <v>98</v>
      </c>
      <c r="I324" s="3">
        <v>41</v>
      </c>
      <c r="J324" s="40">
        <v>111</v>
      </c>
      <c r="K324" s="3">
        <v>40</v>
      </c>
      <c r="L324" s="40">
        <v>112</v>
      </c>
      <c r="M324" s="3">
        <v>15</v>
      </c>
    </row>
    <row r="325" spans="1:13" s="74" customFormat="1" ht="12" customHeight="1">
      <c r="A325" s="16" t="s">
        <v>613</v>
      </c>
      <c r="B325" s="17" t="s">
        <v>650</v>
      </c>
      <c r="C325" s="16" t="s">
        <v>651</v>
      </c>
      <c r="D325" s="29">
        <v>35232</v>
      </c>
      <c r="E325" s="3">
        <v>250</v>
      </c>
      <c r="F325" s="36">
        <v>7.0958219800181651E-3</v>
      </c>
      <c r="G325" s="3">
        <v>79</v>
      </c>
      <c r="H325" s="40">
        <v>171</v>
      </c>
      <c r="I325" s="3">
        <v>77</v>
      </c>
      <c r="J325" s="40">
        <v>173</v>
      </c>
      <c r="K325" s="3">
        <v>68</v>
      </c>
      <c r="L325" s="40">
        <v>182</v>
      </c>
      <c r="M325" s="3">
        <v>24</v>
      </c>
    </row>
    <row r="326" spans="1:13" s="74" customFormat="1" ht="12" customHeight="1">
      <c r="A326" s="16" t="s">
        <v>613</v>
      </c>
      <c r="B326" s="17" t="s">
        <v>652</v>
      </c>
      <c r="C326" s="16" t="s">
        <v>653</v>
      </c>
      <c r="D326" s="29">
        <v>41902</v>
      </c>
      <c r="E326" s="3">
        <v>232</v>
      </c>
      <c r="F326" s="36">
        <v>5.5367285571094457E-3</v>
      </c>
      <c r="G326" s="3">
        <v>71</v>
      </c>
      <c r="H326" s="40">
        <v>161</v>
      </c>
      <c r="I326" s="3">
        <v>75</v>
      </c>
      <c r="J326" s="40">
        <v>157</v>
      </c>
      <c r="K326" s="3">
        <v>61</v>
      </c>
      <c r="L326" s="40">
        <v>171</v>
      </c>
      <c r="M326" s="3">
        <v>29</v>
      </c>
    </row>
    <row r="327" spans="1:13" s="74" customFormat="1" ht="12" customHeight="1">
      <c r="A327" s="16" t="s">
        <v>613</v>
      </c>
      <c r="B327" s="17" t="s">
        <v>654</v>
      </c>
      <c r="C327" s="16" t="s">
        <v>655</v>
      </c>
      <c r="D327" s="29">
        <v>94196</v>
      </c>
      <c r="E327" s="3">
        <v>749</v>
      </c>
      <c r="F327" s="36">
        <v>7.9515053717779949E-3</v>
      </c>
      <c r="G327" s="3">
        <v>282</v>
      </c>
      <c r="H327" s="40">
        <v>467</v>
      </c>
      <c r="I327" s="3">
        <v>176</v>
      </c>
      <c r="J327" s="40">
        <v>573</v>
      </c>
      <c r="K327" s="3">
        <v>151</v>
      </c>
      <c r="L327" s="40">
        <v>598</v>
      </c>
      <c r="M327" s="3">
        <v>88</v>
      </c>
    </row>
    <row r="328" spans="1:13" s="74" customFormat="1" ht="12" customHeight="1">
      <c r="A328" s="16" t="s">
        <v>613</v>
      </c>
      <c r="B328" s="17">
        <v>547</v>
      </c>
      <c r="C328" s="16" t="s">
        <v>657</v>
      </c>
      <c r="D328" s="29">
        <v>16794</v>
      </c>
      <c r="E328" s="3">
        <v>151</v>
      </c>
      <c r="F328" s="36">
        <v>8.9913064189591514E-3</v>
      </c>
      <c r="G328" s="3">
        <v>55</v>
      </c>
      <c r="H328" s="40">
        <v>96</v>
      </c>
      <c r="I328" s="3">
        <v>48</v>
      </c>
      <c r="J328" s="40">
        <v>103</v>
      </c>
      <c r="K328" s="3">
        <v>36</v>
      </c>
      <c r="L328" s="40">
        <v>115</v>
      </c>
      <c r="M328" s="3">
        <v>14</v>
      </c>
    </row>
    <row r="329" spans="1:13" s="74" customFormat="1" ht="12" customHeight="1">
      <c r="A329" s="16" t="s">
        <v>613</v>
      </c>
      <c r="B329" s="17" t="s">
        <v>658</v>
      </c>
      <c r="C329" s="16" t="s">
        <v>659</v>
      </c>
      <c r="D329" s="29">
        <v>47560</v>
      </c>
      <c r="E329" s="3">
        <v>441</v>
      </c>
      <c r="F329" s="36">
        <v>9.2724978973927671E-3</v>
      </c>
      <c r="G329" s="3">
        <v>137</v>
      </c>
      <c r="H329" s="40">
        <v>304</v>
      </c>
      <c r="I329" s="3">
        <v>102</v>
      </c>
      <c r="J329" s="40">
        <v>339</v>
      </c>
      <c r="K329" s="3">
        <v>79</v>
      </c>
      <c r="L329" s="40">
        <v>362</v>
      </c>
      <c r="M329" s="3">
        <v>61</v>
      </c>
    </row>
    <row r="330" spans="1:13" s="74" customFormat="1" ht="12" customHeight="1">
      <c r="A330" s="16" t="s">
        <v>613</v>
      </c>
      <c r="B330" s="17" t="s">
        <v>660</v>
      </c>
      <c r="C330" s="16" t="s">
        <v>661</v>
      </c>
      <c r="D330" s="29">
        <v>14303</v>
      </c>
      <c r="E330" s="3">
        <v>137</v>
      </c>
      <c r="F330" s="36">
        <v>9.5784101237502625E-3</v>
      </c>
      <c r="G330" s="3">
        <v>42</v>
      </c>
      <c r="H330" s="40">
        <v>95</v>
      </c>
      <c r="I330" s="3">
        <v>33</v>
      </c>
      <c r="J330" s="40">
        <v>104</v>
      </c>
      <c r="K330" s="3">
        <v>35</v>
      </c>
      <c r="L330" s="40">
        <v>102</v>
      </c>
      <c r="M330" s="3">
        <v>14</v>
      </c>
    </row>
    <row r="331" spans="1:13" s="74" customFormat="1" ht="12" customHeight="1">
      <c r="A331" s="16" t="s">
        <v>613</v>
      </c>
      <c r="B331" s="17" t="s">
        <v>662</v>
      </c>
      <c r="C331" s="16" t="s">
        <v>663</v>
      </c>
      <c r="D331" s="29">
        <v>22055</v>
      </c>
      <c r="E331" s="3">
        <v>222</v>
      </c>
      <c r="F331" s="36">
        <v>1.0065744729086374E-2</v>
      </c>
      <c r="G331" s="3">
        <v>99</v>
      </c>
      <c r="H331" s="40">
        <v>123</v>
      </c>
      <c r="I331" s="3">
        <v>57</v>
      </c>
      <c r="J331" s="40">
        <v>165</v>
      </c>
      <c r="K331" s="3">
        <v>68</v>
      </c>
      <c r="L331" s="40">
        <v>154</v>
      </c>
      <c r="M331" s="3">
        <v>25</v>
      </c>
    </row>
    <row r="332" spans="1:13" s="74" customFormat="1" ht="12" customHeight="1">
      <c r="A332" s="16" t="s">
        <v>613</v>
      </c>
      <c r="B332" s="17" t="s">
        <v>664</v>
      </c>
      <c r="C332" s="16" t="s">
        <v>665</v>
      </c>
      <c r="D332" s="29">
        <v>11916</v>
      </c>
      <c r="E332" s="3">
        <v>85</v>
      </c>
      <c r="F332" s="36">
        <v>7.1332661967103052E-3</v>
      </c>
      <c r="G332" s="3">
        <v>28</v>
      </c>
      <c r="H332" s="40">
        <v>57</v>
      </c>
      <c r="I332" s="3">
        <v>24</v>
      </c>
      <c r="J332" s="40">
        <v>61</v>
      </c>
      <c r="K332" s="3">
        <v>15</v>
      </c>
      <c r="L332" s="40">
        <v>70</v>
      </c>
      <c r="M332" s="3"/>
    </row>
    <row r="333" spans="1:13" s="74" customFormat="1" ht="12" customHeight="1">
      <c r="A333" s="16" t="s">
        <v>613</v>
      </c>
      <c r="B333" s="17" t="s">
        <v>666</v>
      </c>
      <c r="C333" s="16" t="s">
        <v>667</v>
      </c>
      <c r="D333" s="29">
        <v>28169</v>
      </c>
      <c r="E333" s="3">
        <v>170</v>
      </c>
      <c r="F333" s="36">
        <v>6.0350030175015086E-3</v>
      </c>
      <c r="G333" s="3">
        <v>60</v>
      </c>
      <c r="H333" s="40">
        <v>110</v>
      </c>
      <c r="I333" s="3">
        <v>43</v>
      </c>
      <c r="J333" s="40">
        <v>127</v>
      </c>
      <c r="K333" s="3">
        <v>61</v>
      </c>
      <c r="L333" s="40">
        <v>109</v>
      </c>
      <c r="M333" s="3">
        <v>11</v>
      </c>
    </row>
    <row r="334" spans="1:13" s="74" customFormat="1" ht="12" customHeight="1">
      <c r="A334" s="16" t="s">
        <v>613</v>
      </c>
      <c r="B334" s="17" t="s">
        <v>668</v>
      </c>
      <c r="C334" s="16" t="s">
        <v>669</v>
      </c>
      <c r="D334" s="29">
        <v>18218</v>
      </c>
      <c r="E334" s="3">
        <v>135</v>
      </c>
      <c r="F334" s="36">
        <v>7.410253595345263E-3</v>
      </c>
      <c r="G334" s="3">
        <v>47</v>
      </c>
      <c r="H334" s="40">
        <v>88</v>
      </c>
      <c r="I334" s="3">
        <v>42</v>
      </c>
      <c r="J334" s="40">
        <v>93</v>
      </c>
      <c r="K334" s="3">
        <v>28</v>
      </c>
      <c r="L334" s="40">
        <v>107</v>
      </c>
      <c r="M334" s="3">
        <v>23</v>
      </c>
    </row>
    <row r="335" spans="1:13" s="74" customFormat="1" ht="12" customHeight="1">
      <c r="A335" s="16" t="s">
        <v>613</v>
      </c>
      <c r="B335" s="17" t="s">
        <v>670</v>
      </c>
      <c r="C335" s="16" t="s">
        <v>671</v>
      </c>
      <c r="D335" s="29">
        <v>55043</v>
      </c>
      <c r="E335" s="3">
        <v>525</v>
      </c>
      <c r="F335" s="36">
        <v>9.5379975655396684E-3</v>
      </c>
      <c r="G335" s="3">
        <v>173</v>
      </c>
      <c r="H335" s="40">
        <v>352</v>
      </c>
      <c r="I335" s="3">
        <v>123</v>
      </c>
      <c r="J335" s="40">
        <v>402</v>
      </c>
      <c r="K335" s="3">
        <v>133</v>
      </c>
      <c r="L335" s="40">
        <v>392</v>
      </c>
      <c r="M335" s="3">
        <v>67</v>
      </c>
    </row>
    <row r="336" spans="1:13" s="74" customFormat="1" ht="12" customHeight="1">
      <c r="A336" s="16" t="s">
        <v>613</v>
      </c>
      <c r="B336" s="17" t="s">
        <v>672</v>
      </c>
      <c r="C336" s="16" t="s">
        <v>673</v>
      </c>
      <c r="D336" s="29">
        <v>28474</v>
      </c>
      <c r="E336" s="3">
        <v>275</v>
      </c>
      <c r="F336" s="36">
        <v>9.6579335534171529E-3</v>
      </c>
      <c r="G336" s="3">
        <v>88</v>
      </c>
      <c r="H336" s="40">
        <v>187</v>
      </c>
      <c r="I336" s="3">
        <v>68</v>
      </c>
      <c r="J336" s="40">
        <v>207</v>
      </c>
      <c r="K336" s="3">
        <v>58</v>
      </c>
      <c r="L336" s="40">
        <v>217</v>
      </c>
      <c r="M336" s="3">
        <v>36</v>
      </c>
    </row>
    <row r="337" spans="1:13" s="74" customFormat="1" ht="12" customHeight="1">
      <c r="A337" s="16" t="s">
        <v>613</v>
      </c>
      <c r="B337" s="17" t="s">
        <v>674</v>
      </c>
      <c r="C337" s="16" t="s">
        <v>675</v>
      </c>
      <c r="D337" s="29">
        <v>15756</v>
      </c>
      <c r="E337" s="3">
        <v>96</v>
      </c>
      <c r="F337" s="36">
        <v>6.0929169840060931E-3</v>
      </c>
      <c r="G337" s="3">
        <v>31</v>
      </c>
      <c r="H337" s="40">
        <v>65</v>
      </c>
      <c r="I337" s="3">
        <v>29</v>
      </c>
      <c r="J337" s="40">
        <v>67</v>
      </c>
      <c r="K337" s="3">
        <v>21</v>
      </c>
      <c r="L337" s="40">
        <v>75</v>
      </c>
      <c r="M337" s="3">
        <v>14</v>
      </c>
    </row>
    <row r="338" spans="1:13" s="74" customFormat="1" ht="12" customHeight="1">
      <c r="A338" s="16" t="s">
        <v>613</v>
      </c>
      <c r="B338" s="17" t="s">
        <v>676</v>
      </c>
      <c r="C338" s="16" t="s">
        <v>677</v>
      </c>
      <c r="D338" s="29">
        <v>19815</v>
      </c>
      <c r="E338" s="3">
        <v>172</v>
      </c>
      <c r="F338" s="36">
        <v>8.6802927075447893E-3</v>
      </c>
      <c r="G338" s="3">
        <v>48</v>
      </c>
      <c r="H338" s="40">
        <v>124</v>
      </c>
      <c r="I338" s="3">
        <v>37</v>
      </c>
      <c r="J338" s="40">
        <v>135</v>
      </c>
      <c r="K338" s="3">
        <v>38</v>
      </c>
      <c r="L338" s="40">
        <v>134</v>
      </c>
      <c r="M338" s="3">
        <v>32</v>
      </c>
    </row>
    <row r="339" spans="1:13" s="74" customFormat="1" ht="12" customHeight="1">
      <c r="A339" s="16" t="s">
        <v>613</v>
      </c>
      <c r="B339" s="17" t="s">
        <v>678</v>
      </c>
      <c r="C339" s="16" t="s">
        <v>679</v>
      </c>
      <c r="D339" s="29">
        <v>38250</v>
      </c>
      <c r="E339" s="3">
        <v>242</v>
      </c>
      <c r="F339" s="36">
        <v>6.3267973856209149E-3</v>
      </c>
      <c r="G339" s="3">
        <v>64</v>
      </c>
      <c r="H339" s="40">
        <v>178</v>
      </c>
      <c r="I339" s="3">
        <v>67</v>
      </c>
      <c r="J339" s="40">
        <v>175</v>
      </c>
      <c r="K339" s="3">
        <v>61</v>
      </c>
      <c r="L339" s="40">
        <v>181</v>
      </c>
      <c r="M339" s="3">
        <v>27</v>
      </c>
    </row>
    <row r="340" spans="1:13" s="74" customFormat="1" ht="12" customHeight="1">
      <c r="A340" s="16" t="s">
        <v>613</v>
      </c>
      <c r="B340" s="17" t="s">
        <v>680</v>
      </c>
      <c r="C340" s="16" t="s">
        <v>681</v>
      </c>
      <c r="D340" s="29">
        <v>28545</v>
      </c>
      <c r="E340" s="3">
        <v>253</v>
      </c>
      <c r="F340" s="36">
        <v>8.8631984585741813E-3</v>
      </c>
      <c r="G340" s="3">
        <v>78</v>
      </c>
      <c r="H340" s="40">
        <v>175</v>
      </c>
      <c r="I340" s="3">
        <v>55</v>
      </c>
      <c r="J340" s="40">
        <v>198</v>
      </c>
      <c r="K340" s="3">
        <v>54</v>
      </c>
      <c r="L340" s="40">
        <v>199</v>
      </c>
      <c r="M340" s="3">
        <v>26</v>
      </c>
    </row>
    <row r="341" spans="1:13" s="74" customFormat="1" ht="12" customHeight="1">
      <c r="A341" s="16" t="s">
        <v>613</v>
      </c>
      <c r="B341" s="17" t="s">
        <v>682</v>
      </c>
      <c r="C341" s="16" t="s">
        <v>683</v>
      </c>
      <c r="D341" s="29">
        <v>37802</v>
      </c>
      <c r="E341" s="3">
        <v>367</v>
      </c>
      <c r="F341" s="36">
        <v>9.7084810327495892E-3</v>
      </c>
      <c r="G341" s="3">
        <v>127</v>
      </c>
      <c r="H341" s="40">
        <v>240</v>
      </c>
      <c r="I341" s="3">
        <v>89</v>
      </c>
      <c r="J341" s="40">
        <v>278</v>
      </c>
      <c r="K341" s="3">
        <v>78</v>
      </c>
      <c r="L341" s="40">
        <v>289</v>
      </c>
      <c r="M341" s="3">
        <v>51</v>
      </c>
    </row>
    <row r="342" spans="1:13" s="74" customFormat="1" ht="12" customHeight="1">
      <c r="A342" s="16" t="s">
        <v>613</v>
      </c>
      <c r="B342" s="17" t="s">
        <v>684</v>
      </c>
      <c r="C342" s="16" t="s">
        <v>685</v>
      </c>
      <c r="D342" s="29">
        <v>465288</v>
      </c>
      <c r="E342" s="3">
        <v>3704</v>
      </c>
      <c r="F342" s="36">
        <v>7.9606609239868641E-3</v>
      </c>
      <c r="G342" s="3">
        <v>1700</v>
      </c>
      <c r="H342" s="40">
        <v>2004</v>
      </c>
      <c r="I342" s="3">
        <v>827</v>
      </c>
      <c r="J342" s="40">
        <v>2877</v>
      </c>
      <c r="K342" s="3">
        <v>785</v>
      </c>
      <c r="L342" s="40">
        <v>2919</v>
      </c>
      <c r="M342" s="3">
        <v>449</v>
      </c>
    </row>
    <row r="343" spans="1:13" s="74" customFormat="1" ht="12" customHeight="1">
      <c r="A343" s="16" t="s">
        <v>613</v>
      </c>
      <c r="B343" s="17" t="s">
        <v>686</v>
      </c>
      <c r="C343" s="16" t="s">
        <v>687</v>
      </c>
      <c r="D343" s="29">
        <v>54538</v>
      </c>
      <c r="E343" s="3">
        <v>481</v>
      </c>
      <c r="F343" s="36">
        <v>8.8195386702849387E-3</v>
      </c>
      <c r="G343" s="3">
        <v>206</v>
      </c>
      <c r="H343" s="40">
        <v>275</v>
      </c>
      <c r="I343" s="3">
        <v>102</v>
      </c>
      <c r="J343" s="40">
        <v>379</v>
      </c>
      <c r="K343" s="3">
        <v>87</v>
      </c>
      <c r="L343" s="40">
        <v>394</v>
      </c>
      <c r="M343" s="3">
        <v>43</v>
      </c>
    </row>
    <row r="344" spans="1:13" s="74" customFormat="1" ht="12" customHeight="1">
      <c r="A344" s="16" t="s">
        <v>613</v>
      </c>
      <c r="B344" s="17" t="s">
        <v>688</v>
      </c>
      <c r="C344" s="16" t="s">
        <v>689</v>
      </c>
      <c r="D344" s="29">
        <v>393366</v>
      </c>
      <c r="E344" s="3">
        <v>3929</v>
      </c>
      <c r="F344" s="36">
        <v>9.9881535262325676E-3</v>
      </c>
      <c r="G344" s="3">
        <v>1547</v>
      </c>
      <c r="H344" s="40">
        <v>2382</v>
      </c>
      <c r="I344" s="3">
        <v>676</v>
      </c>
      <c r="J344" s="40">
        <v>3253</v>
      </c>
      <c r="K344" s="3">
        <v>909</v>
      </c>
      <c r="L344" s="40">
        <v>3020</v>
      </c>
      <c r="M344" s="3">
        <v>423</v>
      </c>
    </row>
    <row r="345" spans="1:13" s="74" customFormat="1" ht="12" customHeight="1">
      <c r="A345" s="16" t="s">
        <v>613</v>
      </c>
      <c r="B345" s="17" t="s">
        <v>690</v>
      </c>
      <c r="C345" s="16" t="s">
        <v>691</v>
      </c>
      <c r="D345" s="29">
        <v>16443</v>
      </c>
      <c r="E345" s="3">
        <v>209</v>
      </c>
      <c r="F345" s="36">
        <v>1.2710575928966733E-2</v>
      </c>
      <c r="G345" s="3">
        <v>86</v>
      </c>
      <c r="H345" s="40">
        <v>123</v>
      </c>
      <c r="I345" s="3">
        <v>41</v>
      </c>
      <c r="J345" s="40">
        <v>168</v>
      </c>
      <c r="K345" s="3">
        <v>48</v>
      </c>
      <c r="L345" s="40">
        <v>161</v>
      </c>
      <c r="M345" s="3">
        <v>34</v>
      </c>
    </row>
    <row r="346" spans="1:13" s="74" customFormat="1" ht="12" customHeight="1">
      <c r="A346" s="16" t="s">
        <v>613</v>
      </c>
      <c r="B346" s="17" t="s">
        <v>692</v>
      </c>
      <c r="C346" s="16" t="s">
        <v>693</v>
      </c>
      <c r="D346" s="29">
        <v>24105</v>
      </c>
      <c r="E346" s="3">
        <v>175</v>
      </c>
      <c r="F346" s="36">
        <v>7.2599045841111806E-3</v>
      </c>
      <c r="G346" s="3">
        <v>53</v>
      </c>
      <c r="H346" s="40">
        <v>122</v>
      </c>
      <c r="I346" s="3">
        <v>46</v>
      </c>
      <c r="J346" s="40">
        <v>129</v>
      </c>
      <c r="K346" s="3">
        <v>43</v>
      </c>
      <c r="L346" s="40">
        <v>132</v>
      </c>
      <c r="M346" s="3">
        <v>30</v>
      </c>
    </row>
    <row r="347" spans="1:13" s="74" customFormat="1" ht="12" customHeight="1">
      <c r="A347" s="16" t="s">
        <v>613</v>
      </c>
      <c r="B347" s="17" t="s">
        <v>694</v>
      </c>
      <c r="C347" s="16" t="s">
        <v>695</v>
      </c>
      <c r="D347" s="29">
        <v>48701</v>
      </c>
      <c r="E347" s="3">
        <v>416</v>
      </c>
      <c r="F347" s="36">
        <v>8.5419190571035496E-3</v>
      </c>
      <c r="G347" s="3">
        <v>178</v>
      </c>
      <c r="H347" s="40">
        <v>238</v>
      </c>
      <c r="I347" s="3">
        <v>112</v>
      </c>
      <c r="J347" s="40">
        <v>304</v>
      </c>
      <c r="K347" s="3">
        <v>103</v>
      </c>
      <c r="L347" s="40">
        <v>313</v>
      </c>
      <c r="M347" s="3">
        <v>37</v>
      </c>
    </row>
    <row r="348" spans="1:13" s="74" customFormat="1" ht="12" customHeight="1">
      <c r="A348" s="16" t="s">
        <v>613</v>
      </c>
      <c r="B348" s="17" t="s">
        <v>696</v>
      </c>
      <c r="C348" s="16" t="s">
        <v>697</v>
      </c>
      <c r="D348" s="29">
        <v>45367</v>
      </c>
      <c r="E348" s="3">
        <v>432</v>
      </c>
      <c r="F348" s="36">
        <v>9.5223400268917933E-3</v>
      </c>
      <c r="G348" s="3">
        <v>163</v>
      </c>
      <c r="H348" s="40">
        <v>269</v>
      </c>
      <c r="I348" s="3">
        <v>100</v>
      </c>
      <c r="J348" s="40">
        <v>332</v>
      </c>
      <c r="K348" s="3">
        <v>109</v>
      </c>
      <c r="L348" s="40">
        <v>323</v>
      </c>
      <c r="M348" s="3">
        <v>51</v>
      </c>
    </row>
    <row r="349" spans="1:13" s="74" customFormat="1" ht="12" customHeight="1">
      <c r="A349" s="16" t="s">
        <v>613</v>
      </c>
      <c r="B349" s="17" t="s">
        <v>698</v>
      </c>
      <c r="C349" s="16" t="s">
        <v>699</v>
      </c>
      <c r="D349" s="29">
        <v>15348</v>
      </c>
      <c r="E349" s="3">
        <v>102</v>
      </c>
      <c r="F349" s="36">
        <v>6.645817044566067E-3</v>
      </c>
      <c r="G349" s="3">
        <v>22</v>
      </c>
      <c r="H349" s="40">
        <v>80</v>
      </c>
      <c r="I349" s="3">
        <v>30</v>
      </c>
      <c r="J349" s="40">
        <v>72</v>
      </c>
      <c r="K349" s="3">
        <v>19</v>
      </c>
      <c r="L349" s="40">
        <v>83</v>
      </c>
      <c r="M349" s="3">
        <v>12</v>
      </c>
    </row>
    <row r="350" spans="1:13" s="74" customFormat="1" ht="12" customHeight="1">
      <c r="A350" s="16" t="s">
        <v>613</v>
      </c>
      <c r="B350" s="17" t="s">
        <v>700</v>
      </c>
      <c r="C350" s="16" t="s">
        <v>701</v>
      </c>
      <c r="D350" s="29">
        <v>21775</v>
      </c>
      <c r="E350" s="3">
        <v>148</v>
      </c>
      <c r="F350" s="36">
        <v>6.796785304247991E-3</v>
      </c>
      <c r="G350" s="3">
        <v>54</v>
      </c>
      <c r="H350" s="40">
        <v>94</v>
      </c>
      <c r="I350" s="3">
        <v>44</v>
      </c>
      <c r="J350" s="40">
        <v>104</v>
      </c>
      <c r="K350" s="3">
        <v>31</v>
      </c>
      <c r="L350" s="40">
        <v>117</v>
      </c>
      <c r="M350" s="3"/>
    </row>
    <row r="351" spans="1:13" s="74" customFormat="1" ht="12" customHeight="1">
      <c r="A351" s="16" t="s">
        <v>613</v>
      </c>
      <c r="B351" s="17" t="s">
        <v>702</v>
      </c>
      <c r="C351" s="16" t="s">
        <v>703</v>
      </c>
      <c r="D351" s="29">
        <v>16210</v>
      </c>
      <c r="E351" s="3">
        <v>109</v>
      </c>
      <c r="F351" s="36">
        <v>6.7242442936458974E-3</v>
      </c>
      <c r="G351" s="3">
        <v>42</v>
      </c>
      <c r="H351" s="40">
        <v>67</v>
      </c>
      <c r="I351" s="3">
        <v>21</v>
      </c>
      <c r="J351" s="40">
        <v>88</v>
      </c>
      <c r="K351" s="3">
        <v>18</v>
      </c>
      <c r="L351" s="40">
        <v>91</v>
      </c>
      <c r="M351" s="3">
        <v>20</v>
      </c>
    </row>
    <row r="352" spans="1:13" s="74" customFormat="1" ht="12" customHeight="1">
      <c r="A352" s="16" t="s">
        <v>613</v>
      </c>
      <c r="B352" s="17" t="s">
        <v>704</v>
      </c>
      <c r="C352" s="16" t="s">
        <v>705</v>
      </c>
      <c r="D352" s="29">
        <v>73763</v>
      </c>
      <c r="E352" s="3">
        <v>548</v>
      </c>
      <c r="F352" s="36">
        <v>7.4291989208681861E-3</v>
      </c>
      <c r="G352" s="3">
        <v>192</v>
      </c>
      <c r="H352" s="40">
        <v>356</v>
      </c>
      <c r="I352" s="3">
        <v>143</v>
      </c>
      <c r="J352" s="40">
        <v>405</v>
      </c>
      <c r="K352" s="3">
        <v>151</v>
      </c>
      <c r="L352" s="40">
        <v>397</v>
      </c>
      <c r="M352" s="3">
        <v>59</v>
      </c>
    </row>
    <row r="353" spans="1:13" s="74" customFormat="1" ht="12" customHeight="1">
      <c r="A353" s="16" t="s">
        <v>613</v>
      </c>
      <c r="B353" s="17" t="s">
        <v>706</v>
      </c>
      <c r="C353" s="16" t="s">
        <v>707</v>
      </c>
      <c r="D353" s="29">
        <v>80764</v>
      </c>
      <c r="E353" s="3">
        <v>860</v>
      </c>
      <c r="F353" s="36">
        <v>1.0648308652369869E-2</v>
      </c>
      <c r="G353" s="3">
        <v>256</v>
      </c>
      <c r="H353" s="40">
        <v>604</v>
      </c>
      <c r="I353" s="3">
        <v>169</v>
      </c>
      <c r="J353" s="40">
        <v>691</v>
      </c>
      <c r="K353" s="3">
        <v>195</v>
      </c>
      <c r="L353" s="40">
        <v>665</v>
      </c>
      <c r="M353" s="3">
        <v>122</v>
      </c>
    </row>
    <row r="354" spans="1:13" s="74" customFormat="1" ht="12" customHeight="1">
      <c r="A354" s="16" t="s">
        <v>613</v>
      </c>
      <c r="B354" s="17" t="s">
        <v>708</v>
      </c>
      <c r="C354" s="16" t="s">
        <v>709</v>
      </c>
      <c r="D354" s="29">
        <v>6368</v>
      </c>
      <c r="E354" s="12">
        <v>32</v>
      </c>
      <c r="F354" s="36"/>
      <c r="G354" s="3"/>
      <c r="H354" s="44"/>
      <c r="I354" s="12"/>
      <c r="J354" s="44"/>
      <c r="K354" s="12"/>
      <c r="L354" s="44"/>
      <c r="M354" s="3"/>
    </row>
    <row r="355" spans="1:13" s="74" customFormat="1" ht="12" customHeight="1">
      <c r="A355" s="16" t="s">
        <v>613</v>
      </c>
      <c r="B355" s="17" t="s">
        <v>710</v>
      </c>
      <c r="C355" s="16" t="s">
        <v>711</v>
      </c>
      <c r="D355" s="29">
        <v>30327</v>
      </c>
      <c r="E355" s="3">
        <v>199</v>
      </c>
      <c r="F355" s="36">
        <v>6.5618096085995978E-3</v>
      </c>
      <c r="G355" s="3">
        <v>71</v>
      </c>
      <c r="H355" s="40">
        <v>128</v>
      </c>
      <c r="I355" s="3">
        <v>58</v>
      </c>
      <c r="J355" s="40">
        <v>141</v>
      </c>
      <c r="K355" s="3">
        <v>46</v>
      </c>
      <c r="L355" s="40">
        <v>153</v>
      </c>
      <c r="M355" s="3">
        <v>19</v>
      </c>
    </row>
    <row r="356" spans="1:13" s="74" customFormat="1" ht="12" customHeight="1">
      <c r="A356" s="16" t="s">
        <v>613</v>
      </c>
      <c r="B356" s="17" t="s">
        <v>712</v>
      </c>
      <c r="C356" s="16" t="s">
        <v>713</v>
      </c>
      <c r="D356" s="29">
        <v>27231</v>
      </c>
      <c r="E356" s="3">
        <v>293</v>
      </c>
      <c r="F356" s="36">
        <v>1.0759795820939371E-2</v>
      </c>
      <c r="G356" s="3">
        <v>96</v>
      </c>
      <c r="H356" s="40">
        <v>197</v>
      </c>
      <c r="I356" s="3">
        <v>64</v>
      </c>
      <c r="J356" s="40">
        <v>229</v>
      </c>
      <c r="K356" s="3">
        <v>74</v>
      </c>
      <c r="L356" s="40">
        <v>219</v>
      </c>
      <c r="M356" s="3">
        <v>24</v>
      </c>
    </row>
    <row r="357" spans="1:13" s="77" customFormat="1" ht="12" customHeight="1">
      <c r="A357" s="79"/>
      <c r="B357" s="80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</row>
    <row r="358" spans="1:13" s="77" customFormat="1" ht="12" customHeight="1">
      <c r="A358" s="79"/>
      <c r="B358" s="8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</row>
    <row r="359" spans="1:13" s="77" customFormat="1" ht="12" customHeight="1">
      <c r="A359" s="79"/>
      <c r="B359" s="8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</row>
    <row r="360" spans="1:13" s="77" customFormat="1" ht="12" customHeight="1">
      <c r="A360" s="79"/>
      <c r="B360" s="8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</row>
    <row r="361" spans="1:13" s="77" customFormat="1" ht="12" customHeight="1">
      <c r="A361" s="79"/>
      <c r="B361" s="8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</row>
    <row r="362" spans="1:13" s="77" customFormat="1" ht="12" customHeight="1">
      <c r="A362" s="79"/>
      <c r="B362" s="8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</row>
  </sheetData>
  <mergeCells count="4">
    <mergeCell ref="G2:H2"/>
    <mergeCell ref="I2:J2"/>
    <mergeCell ref="K2:L2"/>
    <mergeCell ref="A1:M1"/>
  </mergeCells>
  <conditionalFormatting sqref="C4:D238 C240:D264 C266:D291 C293:D305 C307:D356">
    <cfRule type="expression" dxfId="24" priority="11">
      <formula>IF($C4="",0,IF($D4="",1,0))</formula>
    </cfRule>
  </conditionalFormatting>
  <pageMargins left="0.78431372549019618" right="0.78431372549019618" top="0.98039215686274517" bottom="0.98039215686274517" header="0.50980392156862753" footer="0.5098039215686275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6"/>
  <sheetViews>
    <sheetView workbookViewId="0">
      <selection sqref="A1:L1"/>
    </sheetView>
  </sheetViews>
  <sheetFormatPr defaultRowHeight="12" customHeight="1"/>
  <cols>
    <col min="1" max="1" width="17.85546875" style="51" bestFit="1" customWidth="1"/>
    <col min="2" max="2" width="7.85546875" style="51" bestFit="1" customWidth="1"/>
    <col min="3" max="3" width="6" style="51" bestFit="1" customWidth="1"/>
    <col min="4" max="4" width="9" style="51" bestFit="1" customWidth="1"/>
    <col min="5" max="5" width="4.140625" style="51" bestFit="1" customWidth="1"/>
    <col min="6" max="6" width="5.42578125" style="51" bestFit="1" customWidth="1"/>
    <col min="7" max="7" width="4.85546875" style="51" bestFit="1" customWidth="1"/>
    <col min="8" max="8" width="6.5703125" style="51" bestFit="1" customWidth="1"/>
    <col min="9" max="9" width="6.85546875" style="51" bestFit="1" customWidth="1"/>
    <col min="10" max="10" width="7.7109375" style="51" bestFit="1" customWidth="1"/>
    <col min="11" max="11" width="18.28515625" style="51" bestFit="1" customWidth="1"/>
    <col min="12" max="12" width="16.7109375" style="51" bestFit="1" customWidth="1"/>
    <col min="13" max="16384" width="9.140625" style="51"/>
  </cols>
  <sheetData>
    <row r="1" spans="1:12" s="7" customFormat="1" ht="12" customHeight="1">
      <c r="A1" s="109" t="s">
        <v>723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s="7" customFormat="1" ht="12" customHeight="1">
      <c r="A2" s="83" t="s">
        <v>6</v>
      </c>
      <c r="B2" s="85" t="s">
        <v>0</v>
      </c>
      <c r="C2" s="85" t="s">
        <v>9</v>
      </c>
      <c r="D2" s="85" t="s">
        <v>10</v>
      </c>
      <c r="E2" s="108" t="s">
        <v>1</v>
      </c>
      <c r="F2" s="108"/>
      <c r="G2" s="108" t="s">
        <v>2</v>
      </c>
      <c r="H2" s="108"/>
      <c r="I2" s="108" t="s">
        <v>3</v>
      </c>
      <c r="J2" s="108"/>
      <c r="K2" s="47" t="s">
        <v>739</v>
      </c>
      <c r="L2" s="47" t="s">
        <v>741</v>
      </c>
    </row>
    <row r="3" spans="1:12" s="7" customFormat="1" ht="12" customHeight="1">
      <c r="A3" s="86"/>
      <c r="B3" s="85"/>
      <c r="C3" s="86"/>
      <c r="D3" s="86"/>
      <c r="E3" s="87" t="s">
        <v>11</v>
      </c>
      <c r="F3" s="87" t="s">
        <v>12</v>
      </c>
      <c r="G3" s="87" t="s">
        <v>13</v>
      </c>
      <c r="H3" s="87" t="s">
        <v>14</v>
      </c>
      <c r="I3" s="87" t="s">
        <v>728</v>
      </c>
      <c r="J3" s="87" t="s">
        <v>729</v>
      </c>
      <c r="K3" s="85"/>
      <c r="L3" s="85"/>
    </row>
    <row r="4" spans="1:12" s="7" customFormat="1" ht="12" customHeight="1">
      <c r="A4" s="53" t="s">
        <v>21</v>
      </c>
      <c r="B4" s="57">
        <v>306814</v>
      </c>
      <c r="C4" s="49">
        <v>153</v>
      </c>
      <c r="D4" s="58">
        <v>4.9867346340127898E-4</v>
      </c>
      <c r="E4" s="49">
        <v>108</v>
      </c>
      <c r="F4" s="59">
        <v>45</v>
      </c>
      <c r="G4" s="49">
        <v>58</v>
      </c>
      <c r="H4" s="59">
        <v>95</v>
      </c>
      <c r="I4" s="49">
        <v>7</v>
      </c>
      <c r="J4" s="59">
        <v>146</v>
      </c>
      <c r="K4" s="49">
        <v>153</v>
      </c>
      <c r="L4" s="59">
        <v>29</v>
      </c>
    </row>
    <row r="5" spans="1:12" s="7" customFormat="1" ht="12" customHeight="1">
      <c r="A5" s="53" t="s">
        <v>46</v>
      </c>
      <c r="B5" s="57">
        <v>302509</v>
      </c>
      <c r="C5" s="49">
        <v>108</v>
      </c>
      <c r="D5" s="58">
        <v>3.5701417147919565E-4</v>
      </c>
      <c r="E5" s="49">
        <v>79</v>
      </c>
      <c r="F5" s="59">
        <v>29</v>
      </c>
      <c r="G5" s="49">
        <v>43</v>
      </c>
      <c r="H5" s="59">
        <v>65</v>
      </c>
      <c r="I5" s="49">
        <v>15</v>
      </c>
      <c r="J5" s="59">
        <v>93</v>
      </c>
      <c r="K5" s="49">
        <v>108</v>
      </c>
      <c r="L5" s="59">
        <v>21</v>
      </c>
    </row>
    <row r="6" spans="1:12" s="7" customFormat="1" ht="12" customHeight="1">
      <c r="A6" s="53" t="s">
        <v>59</v>
      </c>
      <c r="B6" s="57">
        <v>410045</v>
      </c>
      <c r="C6" s="49">
        <v>184</v>
      </c>
      <c r="D6" s="58">
        <v>4.4873123681547149E-4</v>
      </c>
      <c r="E6" s="49">
        <v>131</v>
      </c>
      <c r="F6" s="59">
        <v>53</v>
      </c>
      <c r="G6" s="49">
        <v>73</v>
      </c>
      <c r="H6" s="59">
        <v>111</v>
      </c>
      <c r="I6" s="49">
        <v>12</v>
      </c>
      <c r="J6" s="59">
        <v>172</v>
      </c>
      <c r="K6" s="49">
        <v>184</v>
      </c>
      <c r="L6" s="59">
        <v>28</v>
      </c>
    </row>
    <row r="7" spans="1:12" s="7" customFormat="1" ht="12" customHeight="1">
      <c r="A7" s="53" t="s">
        <v>95</v>
      </c>
      <c r="B7" s="57">
        <v>1361844</v>
      </c>
      <c r="C7" s="49">
        <v>471</v>
      </c>
      <c r="D7" s="58">
        <v>3.4585459127477153E-4</v>
      </c>
      <c r="E7" s="49">
        <v>286</v>
      </c>
      <c r="F7" s="59">
        <v>185</v>
      </c>
      <c r="G7" s="49">
        <v>153</v>
      </c>
      <c r="H7" s="59">
        <v>318</v>
      </c>
      <c r="I7" s="49">
        <v>62</v>
      </c>
      <c r="J7" s="59">
        <v>409</v>
      </c>
      <c r="K7" s="49">
        <v>471</v>
      </c>
      <c r="L7" s="59">
        <v>83</v>
      </c>
    </row>
    <row r="8" spans="1:12" s="7" customFormat="1" ht="12" customHeight="1">
      <c r="A8" s="53" t="s">
        <v>198</v>
      </c>
      <c r="B8" s="57">
        <v>395279</v>
      </c>
      <c r="C8" s="49">
        <v>178</v>
      </c>
      <c r="D8" s="58">
        <v>4.5031484090983834E-4</v>
      </c>
      <c r="E8" s="49">
        <v>116</v>
      </c>
      <c r="F8" s="59">
        <v>62</v>
      </c>
      <c r="G8" s="49">
        <v>56</v>
      </c>
      <c r="H8" s="59">
        <v>122</v>
      </c>
      <c r="I8" s="49">
        <v>17</v>
      </c>
      <c r="J8" s="59">
        <v>161</v>
      </c>
      <c r="K8" s="49">
        <v>178</v>
      </c>
      <c r="L8" s="59">
        <v>26</v>
      </c>
    </row>
    <row r="9" spans="1:12" s="7" customFormat="1" ht="12" customHeight="1">
      <c r="A9" s="53" t="s">
        <v>218</v>
      </c>
      <c r="B9" s="57">
        <v>699049</v>
      </c>
      <c r="C9" s="49">
        <v>423</v>
      </c>
      <c r="D9" s="58">
        <v>6.0510779644917594E-4</v>
      </c>
      <c r="E9" s="49">
        <v>255</v>
      </c>
      <c r="F9" s="59">
        <v>168</v>
      </c>
      <c r="G9" s="49">
        <v>146</v>
      </c>
      <c r="H9" s="59">
        <v>277</v>
      </c>
      <c r="I9" s="49">
        <v>43</v>
      </c>
      <c r="J9" s="59">
        <v>380</v>
      </c>
      <c r="K9" s="49">
        <v>423</v>
      </c>
      <c r="L9" s="59">
        <v>67</v>
      </c>
    </row>
    <row r="10" spans="1:12" s="7" customFormat="1" ht="12" customHeight="1">
      <c r="A10" s="53" t="s">
        <v>281</v>
      </c>
      <c r="B10" s="57">
        <v>1701813</v>
      </c>
      <c r="C10" s="49">
        <v>809</v>
      </c>
      <c r="D10" s="58">
        <v>4.7537537908101538E-4</v>
      </c>
      <c r="E10" s="49">
        <v>550</v>
      </c>
      <c r="F10" s="59">
        <v>259</v>
      </c>
      <c r="G10" s="49">
        <v>316</v>
      </c>
      <c r="H10" s="59">
        <v>493</v>
      </c>
      <c r="I10" s="49">
        <v>80</v>
      </c>
      <c r="J10" s="59">
        <v>729</v>
      </c>
      <c r="K10" s="49">
        <v>809</v>
      </c>
      <c r="L10" s="59">
        <v>145</v>
      </c>
    </row>
    <row r="11" spans="1:12" s="7" customFormat="1" ht="12" customHeight="1">
      <c r="A11" s="53" t="s">
        <v>394</v>
      </c>
      <c r="B11" s="57">
        <v>1978407</v>
      </c>
      <c r="C11" s="49">
        <v>625</v>
      </c>
      <c r="D11" s="58">
        <v>3.1591073019858907E-4</v>
      </c>
      <c r="E11" s="49">
        <v>392</v>
      </c>
      <c r="F11" s="59">
        <v>233</v>
      </c>
      <c r="G11" s="49">
        <v>196</v>
      </c>
      <c r="H11" s="59">
        <v>429</v>
      </c>
      <c r="I11" s="49">
        <v>67</v>
      </c>
      <c r="J11" s="59">
        <v>558</v>
      </c>
      <c r="K11" s="49">
        <v>625</v>
      </c>
      <c r="L11" s="59">
        <v>110</v>
      </c>
    </row>
    <row r="12" spans="1:12" s="7" customFormat="1" ht="12" customHeight="1">
      <c r="A12" s="53" t="s">
        <v>483</v>
      </c>
      <c r="B12" s="57">
        <v>760103</v>
      </c>
      <c r="C12" s="49">
        <v>341</v>
      </c>
      <c r="D12" s="58">
        <v>4.4862341024834792E-4</v>
      </c>
      <c r="E12" s="49">
        <v>217</v>
      </c>
      <c r="F12" s="59">
        <v>124</v>
      </c>
      <c r="G12" s="49">
        <v>125</v>
      </c>
      <c r="H12" s="59">
        <v>216</v>
      </c>
      <c r="I12" s="49">
        <v>37</v>
      </c>
      <c r="J12" s="59">
        <v>304</v>
      </c>
      <c r="K12" s="49">
        <v>341</v>
      </c>
      <c r="L12" s="59">
        <v>47</v>
      </c>
    </row>
    <row r="13" spans="1:12" s="7" customFormat="1" ht="12" customHeight="1">
      <c r="A13" s="53" t="s">
        <v>534</v>
      </c>
      <c r="B13" s="57">
        <v>920570</v>
      </c>
      <c r="C13" s="49">
        <v>205</v>
      </c>
      <c r="D13" s="58">
        <v>2.2268811714481245E-4</v>
      </c>
      <c r="E13" s="49">
        <v>124</v>
      </c>
      <c r="F13" s="59">
        <v>81</v>
      </c>
      <c r="G13" s="49">
        <v>72</v>
      </c>
      <c r="H13" s="59">
        <v>133</v>
      </c>
      <c r="I13" s="49">
        <v>27</v>
      </c>
      <c r="J13" s="59">
        <v>178</v>
      </c>
      <c r="K13" s="49">
        <v>205</v>
      </c>
      <c r="L13" s="59">
        <v>32</v>
      </c>
    </row>
    <row r="14" spans="1:12" s="7" customFormat="1" ht="12" customHeight="1">
      <c r="A14" s="53" t="s">
        <v>586</v>
      </c>
      <c r="B14" s="57">
        <v>236348</v>
      </c>
      <c r="C14" s="49">
        <v>98</v>
      </c>
      <c r="D14" s="58">
        <v>4.1464281483236581E-4</v>
      </c>
      <c r="E14" s="49">
        <v>62</v>
      </c>
      <c r="F14" s="59">
        <v>36</v>
      </c>
      <c r="G14" s="49">
        <v>38</v>
      </c>
      <c r="H14" s="59">
        <v>60</v>
      </c>
      <c r="I14" s="49">
        <v>12</v>
      </c>
      <c r="J14" s="59">
        <v>86</v>
      </c>
      <c r="K14" s="49">
        <v>98</v>
      </c>
      <c r="L14" s="59">
        <v>17</v>
      </c>
    </row>
    <row r="15" spans="1:12" s="7" customFormat="1" ht="11.25" customHeight="1">
      <c r="A15" s="53" t="s">
        <v>613</v>
      </c>
      <c r="B15" s="57">
        <v>2517033</v>
      </c>
      <c r="C15" s="49">
        <v>505</v>
      </c>
      <c r="D15" s="58">
        <v>2.0063304692469268E-4</v>
      </c>
      <c r="E15" s="49">
        <v>328</v>
      </c>
      <c r="F15" s="59">
        <v>177</v>
      </c>
      <c r="G15" s="49">
        <v>166</v>
      </c>
      <c r="H15" s="59">
        <v>339</v>
      </c>
      <c r="I15" s="49">
        <v>64</v>
      </c>
      <c r="J15" s="59">
        <v>441</v>
      </c>
      <c r="K15" s="49">
        <v>505</v>
      </c>
      <c r="L15" s="59">
        <v>77</v>
      </c>
    </row>
    <row r="16" spans="1:12" s="7" customFormat="1" ht="12" hidden="1" customHeight="1">
      <c r="A16" s="53" t="s">
        <v>715</v>
      </c>
      <c r="B16" s="57">
        <v>0</v>
      </c>
      <c r="C16" s="49">
        <v>277</v>
      </c>
      <c r="D16" s="58" t="s">
        <v>738</v>
      </c>
      <c r="E16" s="49">
        <v>192</v>
      </c>
      <c r="F16" s="59">
        <v>85</v>
      </c>
      <c r="G16" s="49">
        <v>63</v>
      </c>
      <c r="H16" s="59">
        <v>214</v>
      </c>
      <c r="I16" s="49">
        <v>27</v>
      </c>
      <c r="J16" s="59">
        <v>250</v>
      </c>
      <c r="K16" s="49">
        <v>276</v>
      </c>
      <c r="L16" s="59">
        <v>44</v>
      </c>
    </row>
  </sheetData>
  <mergeCells count="4">
    <mergeCell ref="E2:F2"/>
    <mergeCell ref="G2:H2"/>
    <mergeCell ref="I2:J2"/>
    <mergeCell ref="A1:L1"/>
  </mergeCells>
  <conditionalFormatting sqref="B4:B16">
    <cfRule type="expression" dxfId="23" priority="7">
      <formula>IF($A4="",0,IF($B4="",1,0))</formula>
    </cfRule>
  </conditionalFormatting>
  <conditionalFormatting sqref="E4:F16">
    <cfRule type="expression" dxfId="22" priority="6">
      <formula>IF($E4+$F4=$C4,0,IF($C4="",0,1))</formula>
    </cfRule>
  </conditionalFormatting>
  <conditionalFormatting sqref="G4:J16">
    <cfRule type="expression" dxfId="21" priority="5">
      <formula>IF($G4+$H4=$C4,0,IF($C4="",0,1))</formula>
    </cfRule>
  </conditionalFormatting>
  <conditionalFormatting sqref="K4:K15">
    <cfRule type="expression" dxfId="20" priority="35">
      <formula>IF(SUM($K4:$K4)=$C4,0,IF($C4="",0,1))</formula>
    </cfRule>
  </conditionalFormatting>
  <pageMargins left="0.78431372549019618" right="0.78431372549019618" top="0.98039215686274517" bottom="0.98039215686274517" header="0.50980392156862753" footer="0.50980392156862753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72"/>
  <sheetViews>
    <sheetView tabSelected="1" zoomScaleNormal="100" workbookViewId="0">
      <selection activeCell="K362" sqref="K362"/>
    </sheetView>
  </sheetViews>
  <sheetFormatPr defaultRowHeight="12" customHeight="1"/>
  <cols>
    <col min="1" max="1" width="11.28515625" style="51" bestFit="1" customWidth="1"/>
    <col min="2" max="2" width="12" style="51" bestFit="1" customWidth="1"/>
    <col min="3" max="3" width="24.5703125" style="51" bestFit="1" customWidth="1"/>
    <col min="4" max="4" width="9" style="51" bestFit="1" customWidth="1"/>
    <col min="5" max="5" width="6" style="51" bestFit="1" customWidth="1"/>
    <col min="6" max="6" width="9" style="51" bestFit="1" customWidth="1"/>
    <col min="7" max="7" width="4.42578125" style="51" bestFit="1" customWidth="1"/>
    <col min="8" max="8" width="5.42578125" style="51" bestFit="1" customWidth="1"/>
    <col min="9" max="9" width="8.5703125" style="51" customWidth="1"/>
    <col min="10" max="10" width="10.5703125" style="51" bestFit="1" customWidth="1"/>
    <col min="11" max="11" width="7.7109375" style="51" bestFit="1" customWidth="1"/>
    <col min="12" max="12" width="6" style="51" bestFit="1" customWidth="1"/>
    <col min="13" max="13" width="6.85546875" style="51" bestFit="1" customWidth="1"/>
    <col min="14" max="16384" width="9.140625" style="51"/>
  </cols>
  <sheetData>
    <row r="1" spans="1:13" s="7" customFormat="1" ht="12" customHeight="1">
      <c r="A1" s="109" t="s">
        <v>724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s="7" customFormat="1" ht="12" customHeight="1">
      <c r="A2" s="88" t="s">
        <v>6</v>
      </c>
      <c r="B2" s="88" t="s">
        <v>7</v>
      </c>
      <c r="C2" s="88" t="s">
        <v>8</v>
      </c>
      <c r="D2" s="85" t="s">
        <v>0</v>
      </c>
      <c r="E2" s="85" t="s">
        <v>9</v>
      </c>
      <c r="F2" s="85" t="s">
        <v>10</v>
      </c>
      <c r="G2" s="108" t="s">
        <v>1</v>
      </c>
      <c r="H2" s="108"/>
      <c r="I2" s="108" t="s">
        <v>3</v>
      </c>
      <c r="J2" s="108"/>
      <c r="K2" s="108"/>
      <c r="L2" s="108" t="s">
        <v>4</v>
      </c>
      <c r="M2" s="108"/>
    </row>
    <row r="3" spans="1:13" s="7" customFormat="1" ht="12" customHeight="1">
      <c r="A3" s="83"/>
      <c r="B3" s="83"/>
      <c r="C3" s="83"/>
      <c r="D3" s="85"/>
      <c r="E3" s="89"/>
      <c r="F3" s="85"/>
      <c r="G3" s="87" t="s">
        <v>11</v>
      </c>
      <c r="H3" s="87" t="s">
        <v>12</v>
      </c>
      <c r="I3" s="87" t="s">
        <v>733</v>
      </c>
      <c r="J3" s="87" t="s">
        <v>15</v>
      </c>
      <c r="K3" s="87" t="s">
        <v>734</v>
      </c>
      <c r="L3" s="87" t="s">
        <v>17</v>
      </c>
      <c r="M3" s="87" t="s">
        <v>18</v>
      </c>
    </row>
    <row r="4" spans="1:13" s="7" customFormat="1" ht="12" customHeight="1">
      <c r="A4" s="53" t="s">
        <v>21</v>
      </c>
      <c r="B4" s="53" t="s">
        <v>22</v>
      </c>
      <c r="C4" s="53" t="s">
        <v>23</v>
      </c>
      <c r="D4" s="57">
        <v>14908</v>
      </c>
      <c r="E4" s="49">
        <v>451</v>
      </c>
      <c r="F4" s="58">
        <v>3.0252213576603165E-2</v>
      </c>
      <c r="G4" s="49">
        <v>289</v>
      </c>
      <c r="H4" s="59">
        <v>162</v>
      </c>
      <c r="I4" s="49">
        <v>132</v>
      </c>
      <c r="J4" s="59">
        <v>131</v>
      </c>
      <c r="K4" s="49">
        <v>188</v>
      </c>
      <c r="L4" s="59">
        <v>40</v>
      </c>
      <c r="M4" s="49">
        <v>411</v>
      </c>
    </row>
    <row r="5" spans="1:13" s="7" customFormat="1" ht="12" customHeight="1">
      <c r="A5" s="53" t="s">
        <v>21</v>
      </c>
      <c r="B5" s="53" t="s">
        <v>24</v>
      </c>
      <c r="C5" s="53" t="s">
        <v>25</v>
      </c>
      <c r="D5" s="57">
        <v>44587</v>
      </c>
      <c r="E5" s="49">
        <v>1661</v>
      </c>
      <c r="F5" s="58">
        <v>3.7253010967322316E-2</v>
      </c>
      <c r="G5" s="49">
        <v>976</v>
      </c>
      <c r="H5" s="59">
        <v>685</v>
      </c>
      <c r="I5" s="49">
        <v>573</v>
      </c>
      <c r="J5" s="59">
        <v>560</v>
      </c>
      <c r="K5" s="49">
        <v>528</v>
      </c>
      <c r="L5" s="59">
        <v>171</v>
      </c>
      <c r="M5" s="49">
        <v>1490</v>
      </c>
    </row>
    <row r="6" spans="1:13" s="7" customFormat="1" ht="12" customHeight="1">
      <c r="A6" s="53" t="s">
        <v>21</v>
      </c>
      <c r="B6" s="53" t="s">
        <v>26</v>
      </c>
      <c r="C6" s="53" t="s">
        <v>27</v>
      </c>
      <c r="D6" s="57">
        <v>15538</v>
      </c>
      <c r="E6" s="49">
        <v>478</v>
      </c>
      <c r="F6" s="58">
        <v>3.0763289998712834E-2</v>
      </c>
      <c r="G6" s="49">
        <v>266</v>
      </c>
      <c r="H6" s="59">
        <v>212</v>
      </c>
      <c r="I6" s="49">
        <v>224</v>
      </c>
      <c r="J6" s="59">
        <v>141</v>
      </c>
      <c r="K6" s="49">
        <v>113</v>
      </c>
      <c r="L6" s="59">
        <v>54</v>
      </c>
      <c r="M6" s="49">
        <v>424</v>
      </c>
    </row>
    <row r="7" spans="1:13" s="7" customFormat="1" ht="12" customHeight="1">
      <c r="A7" s="53" t="s">
        <v>21</v>
      </c>
      <c r="B7" s="53" t="s">
        <v>28</v>
      </c>
      <c r="C7" s="53" t="s">
        <v>29</v>
      </c>
      <c r="D7" s="57">
        <v>21429</v>
      </c>
      <c r="E7" s="49">
        <v>514</v>
      </c>
      <c r="F7" s="58">
        <v>2.3986186942927808E-2</v>
      </c>
      <c r="G7" s="49">
        <v>280</v>
      </c>
      <c r="H7" s="59">
        <v>234</v>
      </c>
      <c r="I7" s="49">
        <v>196</v>
      </c>
      <c r="J7" s="59">
        <v>154</v>
      </c>
      <c r="K7" s="49">
        <v>164</v>
      </c>
      <c r="L7" s="59">
        <v>40</v>
      </c>
      <c r="M7" s="49">
        <v>474</v>
      </c>
    </row>
    <row r="8" spans="1:13" s="7" customFormat="1" ht="12" customHeight="1">
      <c r="A8" s="53" t="s">
        <v>21</v>
      </c>
      <c r="B8" s="53" t="s">
        <v>30</v>
      </c>
      <c r="C8" s="53" t="s">
        <v>31</v>
      </c>
      <c r="D8" s="57">
        <v>14500</v>
      </c>
      <c r="E8" s="49">
        <v>318</v>
      </c>
      <c r="F8" s="58">
        <v>2.193103448275862E-2</v>
      </c>
      <c r="G8" s="49">
        <v>184</v>
      </c>
      <c r="H8" s="59">
        <v>134</v>
      </c>
      <c r="I8" s="49">
        <v>118</v>
      </c>
      <c r="J8" s="59">
        <v>90</v>
      </c>
      <c r="K8" s="49">
        <v>110</v>
      </c>
      <c r="L8" s="59">
        <v>41</v>
      </c>
      <c r="M8" s="49">
        <v>277</v>
      </c>
    </row>
    <row r="9" spans="1:13" s="7" customFormat="1" ht="12" customHeight="1">
      <c r="A9" s="53" t="s">
        <v>21</v>
      </c>
      <c r="B9" s="53" t="s">
        <v>32</v>
      </c>
      <c r="C9" s="53" t="s">
        <v>33</v>
      </c>
      <c r="D9" s="57">
        <v>67626</v>
      </c>
      <c r="E9" s="49">
        <v>2113</v>
      </c>
      <c r="F9" s="58">
        <v>3.124537899624405E-2</v>
      </c>
      <c r="G9" s="49">
        <v>1152</v>
      </c>
      <c r="H9" s="59">
        <v>961</v>
      </c>
      <c r="I9" s="49">
        <v>784</v>
      </c>
      <c r="J9" s="59">
        <v>686</v>
      </c>
      <c r="K9" s="49">
        <v>643</v>
      </c>
      <c r="L9" s="59">
        <v>159</v>
      </c>
      <c r="M9" s="49">
        <v>1954</v>
      </c>
    </row>
    <row r="10" spans="1:13" s="7" customFormat="1" ht="12" customHeight="1">
      <c r="A10" s="53" t="s">
        <v>21</v>
      </c>
      <c r="B10" s="53" t="s">
        <v>34</v>
      </c>
      <c r="C10" s="53" t="s">
        <v>35</v>
      </c>
      <c r="D10" s="57">
        <v>35282</v>
      </c>
      <c r="E10" s="49">
        <v>1114</v>
      </c>
      <c r="F10" s="58">
        <v>3.1574173799671222E-2</v>
      </c>
      <c r="G10" s="49">
        <v>621</v>
      </c>
      <c r="H10" s="59">
        <v>493</v>
      </c>
      <c r="I10" s="49">
        <v>346</v>
      </c>
      <c r="J10" s="59">
        <v>373</v>
      </c>
      <c r="K10" s="49">
        <v>395</v>
      </c>
      <c r="L10" s="59">
        <v>87</v>
      </c>
      <c r="M10" s="49">
        <v>1027</v>
      </c>
    </row>
    <row r="11" spans="1:13" s="7" customFormat="1" ht="12" customHeight="1">
      <c r="A11" s="53" t="s">
        <v>21</v>
      </c>
      <c r="B11" s="53" t="s">
        <v>36</v>
      </c>
      <c r="C11" s="53" t="s">
        <v>37</v>
      </c>
      <c r="D11" s="57">
        <v>23173</v>
      </c>
      <c r="E11" s="49">
        <v>658</v>
      </c>
      <c r="F11" s="58">
        <v>2.8395115004531134E-2</v>
      </c>
      <c r="G11" s="49">
        <v>366</v>
      </c>
      <c r="H11" s="59">
        <v>292</v>
      </c>
      <c r="I11" s="49">
        <v>226</v>
      </c>
      <c r="J11" s="59">
        <v>238</v>
      </c>
      <c r="K11" s="49">
        <v>194</v>
      </c>
      <c r="L11" s="59">
        <v>53</v>
      </c>
      <c r="M11" s="49">
        <v>605</v>
      </c>
    </row>
    <row r="12" spans="1:13" s="7" customFormat="1" ht="12" customHeight="1">
      <c r="A12" s="53" t="s">
        <v>21</v>
      </c>
      <c r="B12" s="53" t="s">
        <v>38</v>
      </c>
      <c r="C12" s="53" t="s">
        <v>39</v>
      </c>
      <c r="D12" s="57">
        <v>20371</v>
      </c>
      <c r="E12" s="49">
        <v>500</v>
      </c>
      <c r="F12" s="58">
        <v>2.4544695891217907E-2</v>
      </c>
      <c r="G12" s="49">
        <v>290</v>
      </c>
      <c r="H12" s="59">
        <v>210</v>
      </c>
      <c r="I12" s="49">
        <v>168</v>
      </c>
      <c r="J12" s="59">
        <v>163</v>
      </c>
      <c r="K12" s="49">
        <v>169</v>
      </c>
      <c r="L12" s="59">
        <v>51</v>
      </c>
      <c r="M12" s="49">
        <v>449</v>
      </c>
    </row>
    <row r="13" spans="1:13" s="7" customFormat="1" ht="12" customHeight="1">
      <c r="A13" s="53" t="s">
        <v>21</v>
      </c>
      <c r="B13" s="53" t="s">
        <v>40</v>
      </c>
      <c r="C13" s="53" t="s">
        <v>41</v>
      </c>
      <c r="D13" s="57">
        <v>18079</v>
      </c>
      <c r="E13" s="49">
        <v>434</v>
      </c>
      <c r="F13" s="58">
        <v>2.400575253056032E-2</v>
      </c>
      <c r="G13" s="49">
        <v>224</v>
      </c>
      <c r="H13" s="59">
        <v>210</v>
      </c>
      <c r="I13" s="49">
        <v>143</v>
      </c>
      <c r="J13" s="59">
        <v>160</v>
      </c>
      <c r="K13" s="49">
        <v>131</v>
      </c>
      <c r="L13" s="59">
        <v>39</v>
      </c>
      <c r="M13" s="49">
        <v>395</v>
      </c>
    </row>
    <row r="14" spans="1:13" s="7" customFormat="1" ht="12" customHeight="1">
      <c r="A14" s="53" t="s">
        <v>21</v>
      </c>
      <c r="B14" s="53" t="s">
        <v>42</v>
      </c>
      <c r="C14" s="53" t="s">
        <v>43</v>
      </c>
      <c r="D14" s="57">
        <v>20130</v>
      </c>
      <c r="E14" s="49">
        <v>584</v>
      </c>
      <c r="F14" s="58">
        <v>2.9011425732737208E-2</v>
      </c>
      <c r="G14" s="49">
        <v>369</v>
      </c>
      <c r="H14" s="59">
        <v>215</v>
      </c>
      <c r="I14" s="49">
        <v>196</v>
      </c>
      <c r="J14" s="59">
        <v>175</v>
      </c>
      <c r="K14" s="49">
        <v>213</v>
      </c>
      <c r="L14" s="59">
        <v>56</v>
      </c>
      <c r="M14" s="49">
        <v>528</v>
      </c>
    </row>
    <row r="15" spans="1:13" s="7" customFormat="1" ht="12" customHeight="1">
      <c r="A15" s="53" t="s">
        <v>21</v>
      </c>
      <c r="B15" s="53" t="s">
        <v>44</v>
      </c>
      <c r="C15" s="53" t="s">
        <v>45</v>
      </c>
      <c r="D15" s="57">
        <v>11191</v>
      </c>
      <c r="E15" s="49">
        <v>357</v>
      </c>
      <c r="F15" s="58">
        <v>3.190063443838799E-2</v>
      </c>
      <c r="G15" s="49">
        <v>223</v>
      </c>
      <c r="H15" s="59">
        <v>134</v>
      </c>
      <c r="I15" s="49">
        <v>137</v>
      </c>
      <c r="J15" s="59">
        <v>117</v>
      </c>
      <c r="K15" s="49">
        <v>103</v>
      </c>
      <c r="L15" s="59">
        <v>41</v>
      </c>
      <c r="M15" s="49">
        <v>316</v>
      </c>
    </row>
    <row r="16" spans="1:13" s="7" customFormat="1" ht="12" customHeight="1">
      <c r="A16" s="54"/>
      <c r="B16" s="55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</row>
    <row r="17" spans="1:13" s="7" customFormat="1" ht="12" customHeight="1">
      <c r="A17" s="60" t="s">
        <v>46</v>
      </c>
      <c r="B17" s="60" t="s">
        <v>47</v>
      </c>
      <c r="C17" s="60" t="s">
        <v>48</v>
      </c>
      <c r="D17" s="61">
        <v>155665</v>
      </c>
      <c r="E17" s="62">
        <v>2646</v>
      </c>
      <c r="F17" s="63">
        <v>1.6998040664246941E-2</v>
      </c>
      <c r="G17" s="62">
        <v>1422</v>
      </c>
      <c r="H17" s="64">
        <v>1224</v>
      </c>
      <c r="I17" s="62">
        <v>1135</v>
      </c>
      <c r="J17" s="64">
        <v>1002</v>
      </c>
      <c r="K17" s="62">
        <v>509</v>
      </c>
      <c r="L17" s="64">
        <v>279</v>
      </c>
      <c r="M17" s="62">
        <v>2367</v>
      </c>
    </row>
    <row r="18" spans="1:13" s="7" customFormat="1" ht="12" customHeight="1">
      <c r="A18" s="53" t="s">
        <v>46</v>
      </c>
      <c r="B18" s="53" t="s">
        <v>49</v>
      </c>
      <c r="C18" s="53" t="s">
        <v>50</v>
      </c>
      <c r="D18" s="57">
        <v>29276</v>
      </c>
      <c r="E18" s="49">
        <v>622</v>
      </c>
      <c r="F18" s="58">
        <v>2.1246071867741495E-2</v>
      </c>
      <c r="G18" s="49">
        <v>338</v>
      </c>
      <c r="H18" s="59">
        <v>284</v>
      </c>
      <c r="I18" s="49">
        <v>226</v>
      </c>
      <c r="J18" s="59">
        <v>239</v>
      </c>
      <c r="K18" s="49">
        <v>157</v>
      </c>
      <c r="L18" s="59">
        <v>44</v>
      </c>
      <c r="M18" s="49">
        <v>578</v>
      </c>
    </row>
    <row r="19" spans="1:13" s="7" customFormat="1" ht="12" customHeight="1">
      <c r="A19" s="53" t="s">
        <v>46</v>
      </c>
      <c r="B19" s="53" t="s">
        <v>51</v>
      </c>
      <c r="C19" s="53" t="s">
        <v>52</v>
      </c>
      <c r="D19" s="57">
        <v>54912</v>
      </c>
      <c r="E19" s="49">
        <v>1413</v>
      </c>
      <c r="F19" s="58">
        <v>2.573208041958042E-2</v>
      </c>
      <c r="G19" s="49">
        <v>762</v>
      </c>
      <c r="H19" s="59">
        <v>651</v>
      </c>
      <c r="I19" s="49">
        <v>544</v>
      </c>
      <c r="J19" s="59">
        <v>543</v>
      </c>
      <c r="K19" s="49">
        <v>326</v>
      </c>
      <c r="L19" s="59">
        <v>133</v>
      </c>
      <c r="M19" s="49">
        <v>1280</v>
      </c>
    </row>
    <row r="20" spans="1:13" s="7" customFormat="1" ht="12" customHeight="1">
      <c r="A20" s="53" t="s">
        <v>46</v>
      </c>
      <c r="B20" s="53" t="s">
        <v>53</v>
      </c>
      <c r="C20" s="53" t="s">
        <v>54</v>
      </c>
      <c r="D20" s="57">
        <v>32376</v>
      </c>
      <c r="E20" s="49">
        <v>731</v>
      </c>
      <c r="F20" s="58">
        <v>2.2578453175191499E-2</v>
      </c>
      <c r="G20" s="49">
        <v>387</v>
      </c>
      <c r="H20" s="59">
        <v>344</v>
      </c>
      <c r="I20" s="49">
        <v>305</v>
      </c>
      <c r="J20" s="59">
        <v>212</v>
      </c>
      <c r="K20" s="49">
        <v>214</v>
      </c>
      <c r="L20" s="59">
        <v>69</v>
      </c>
      <c r="M20" s="49">
        <v>662</v>
      </c>
    </row>
    <row r="21" spans="1:13" s="7" customFormat="1" ht="12" customHeight="1">
      <c r="A21" s="53" t="s">
        <v>46</v>
      </c>
      <c r="B21" s="53" t="s">
        <v>55</v>
      </c>
      <c r="C21" s="53" t="s">
        <v>56</v>
      </c>
      <c r="D21" s="57">
        <v>13918</v>
      </c>
      <c r="E21" s="49">
        <v>259</v>
      </c>
      <c r="F21" s="58">
        <v>1.8608995545336973E-2</v>
      </c>
      <c r="G21" s="49">
        <v>141</v>
      </c>
      <c r="H21" s="59">
        <v>118</v>
      </c>
      <c r="I21" s="49">
        <v>123</v>
      </c>
      <c r="J21" s="59">
        <v>84</v>
      </c>
      <c r="K21" s="49">
        <v>52</v>
      </c>
      <c r="L21" s="59">
        <v>36</v>
      </c>
      <c r="M21" s="49">
        <v>223</v>
      </c>
    </row>
    <row r="22" spans="1:13" s="7" customFormat="1" ht="12" customHeight="1">
      <c r="A22" s="53" t="s">
        <v>46</v>
      </c>
      <c r="B22" s="53" t="s">
        <v>57</v>
      </c>
      <c r="C22" s="53" t="s">
        <v>58</v>
      </c>
      <c r="D22" s="57">
        <v>16362</v>
      </c>
      <c r="E22" s="49">
        <v>221</v>
      </c>
      <c r="F22" s="58">
        <v>1.3506906246180174E-2</v>
      </c>
      <c r="G22" s="49">
        <v>118</v>
      </c>
      <c r="H22" s="59">
        <v>103</v>
      </c>
      <c r="I22" s="49">
        <v>91</v>
      </c>
      <c r="J22" s="59">
        <v>81</v>
      </c>
      <c r="K22" s="49">
        <v>49</v>
      </c>
      <c r="L22" s="59">
        <v>21</v>
      </c>
      <c r="M22" s="49">
        <v>200</v>
      </c>
    </row>
    <row r="23" spans="1:13" s="7" customFormat="1" ht="12" customHeight="1">
      <c r="A23" s="54"/>
      <c r="B23" s="55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s="7" customFormat="1" ht="12" customHeight="1">
      <c r="A24" s="60" t="s">
        <v>59</v>
      </c>
      <c r="B24" s="60" t="s">
        <v>60</v>
      </c>
      <c r="C24" s="60" t="s">
        <v>61</v>
      </c>
      <c r="D24" s="61">
        <v>17419</v>
      </c>
      <c r="E24" s="62">
        <v>510</v>
      </c>
      <c r="F24" s="63">
        <v>2.9278374189103853E-2</v>
      </c>
      <c r="G24" s="62">
        <v>311</v>
      </c>
      <c r="H24" s="64">
        <v>199</v>
      </c>
      <c r="I24" s="62">
        <v>193</v>
      </c>
      <c r="J24" s="64">
        <v>163</v>
      </c>
      <c r="K24" s="62">
        <v>154</v>
      </c>
      <c r="L24" s="64">
        <v>32</v>
      </c>
      <c r="M24" s="62">
        <v>478</v>
      </c>
    </row>
    <row r="25" spans="1:13" s="7" customFormat="1" ht="12" customHeight="1">
      <c r="A25" s="60" t="s">
        <v>59</v>
      </c>
      <c r="B25" s="60" t="s">
        <v>62</v>
      </c>
      <c r="C25" s="60" t="s">
        <v>63</v>
      </c>
      <c r="D25" s="57">
        <v>2298</v>
      </c>
      <c r="E25" s="49"/>
      <c r="F25" s="58"/>
      <c r="G25" s="49"/>
      <c r="H25" s="59"/>
      <c r="I25" s="49"/>
      <c r="J25" s="59"/>
      <c r="K25" s="49"/>
      <c r="L25" s="59"/>
      <c r="M25" s="49"/>
    </row>
    <row r="26" spans="1:13" s="7" customFormat="1" ht="12" customHeight="1">
      <c r="A26" s="60" t="s">
        <v>59</v>
      </c>
      <c r="B26" s="60" t="s">
        <v>64</v>
      </c>
      <c r="C26" s="60" t="s">
        <v>65</v>
      </c>
      <c r="D26" s="57">
        <v>11422</v>
      </c>
      <c r="E26" s="49">
        <v>357</v>
      </c>
      <c r="F26" s="58">
        <v>3.1255471896340398E-2</v>
      </c>
      <c r="G26" s="49">
        <v>220</v>
      </c>
      <c r="H26" s="59">
        <v>137</v>
      </c>
      <c r="I26" s="49">
        <v>125</v>
      </c>
      <c r="J26" s="59">
        <v>115</v>
      </c>
      <c r="K26" s="49">
        <v>117</v>
      </c>
      <c r="L26" s="59">
        <v>24</v>
      </c>
      <c r="M26" s="49">
        <v>333</v>
      </c>
    </row>
    <row r="27" spans="1:13" s="7" customFormat="1" ht="12" customHeight="1">
      <c r="A27" s="60" t="s">
        <v>59</v>
      </c>
      <c r="B27" s="60" t="s">
        <v>66</v>
      </c>
      <c r="C27" s="60" t="s">
        <v>67</v>
      </c>
      <c r="D27" s="57">
        <v>31146</v>
      </c>
      <c r="E27" s="49">
        <v>609</v>
      </c>
      <c r="F27" s="58">
        <v>1.9553072625698324E-2</v>
      </c>
      <c r="G27" s="49">
        <v>355</v>
      </c>
      <c r="H27" s="59">
        <v>254</v>
      </c>
      <c r="I27" s="49">
        <v>244</v>
      </c>
      <c r="J27" s="59">
        <v>183</v>
      </c>
      <c r="K27" s="49">
        <v>182</v>
      </c>
      <c r="L27" s="59">
        <v>37</v>
      </c>
      <c r="M27" s="49">
        <v>572</v>
      </c>
    </row>
    <row r="28" spans="1:13" s="7" customFormat="1" ht="12" customHeight="1">
      <c r="A28" s="60" t="s">
        <v>59</v>
      </c>
      <c r="B28" s="60" t="s">
        <v>68</v>
      </c>
      <c r="C28" s="60" t="s">
        <v>69</v>
      </c>
      <c r="D28" s="57">
        <v>9553</v>
      </c>
      <c r="E28" s="49">
        <v>205</v>
      </c>
      <c r="F28" s="58">
        <v>2.1459227467811159E-2</v>
      </c>
      <c r="G28" s="49">
        <v>114</v>
      </c>
      <c r="H28" s="59">
        <v>91</v>
      </c>
      <c r="I28" s="49">
        <v>99</v>
      </c>
      <c r="J28" s="59">
        <v>67</v>
      </c>
      <c r="K28" s="49">
        <v>39</v>
      </c>
      <c r="L28" s="59">
        <v>18</v>
      </c>
      <c r="M28" s="49">
        <v>187</v>
      </c>
    </row>
    <row r="29" spans="1:13" s="7" customFormat="1" ht="12" customHeight="1">
      <c r="A29" s="60" t="s">
        <v>59</v>
      </c>
      <c r="B29" s="60" t="s">
        <v>70</v>
      </c>
      <c r="C29" s="60" t="s">
        <v>71</v>
      </c>
      <c r="D29" s="57">
        <v>31978</v>
      </c>
      <c r="E29" s="49">
        <v>876</v>
      </c>
      <c r="F29" s="58">
        <v>2.7393833260366502E-2</v>
      </c>
      <c r="G29" s="49">
        <v>508</v>
      </c>
      <c r="H29" s="59">
        <v>368</v>
      </c>
      <c r="I29" s="49">
        <v>281</v>
      </c>
      <c r="J29" s="59">
        <v>265</v>
      </c>
      <c r="K29" s="49">
        <v>330</v>
      </c>
      <c r="L29" s="59">
        <v>45</v>
      </c>
      <c r="M29" s="49">
        <v>831</v>
      </c>
    </row>
    <row r="30" spans="1:13" s="7" customFormat="1" ht="12" customHeight="1">
      <c r="A30" s="60" t="s">
        <v>59</v>
      </c>
      <c r="B30" s="60" t="s">
        <v>72</v>
      </c>
      <c r="C30" s="60" t="s">
        <v>73</v>
      </c>
      <c r="D30" s="57">
        <v>85898</v>
      </c>
      <c r="E30" s="49">
        <v>2270</v>
      </c>
      <c r="F30" s="58">
        <v>2.6426692123215908E-2</v>
      </c>
      <c r="G30" s="49">
        <v>1390</v>
      </c>
      <c r="H30" s="59">
        <v>880</v>
      </c>
      <c r="I30" s="49">
        <v>814</v>
      </c>
      <c r="J30" s="59">
        <v>745</v>
      </c>
      <c r="K30" s="49">
        <v>711</v>
      </c>
      <c r="L30" s="59">
        <v>161</v>
      </c>
      <c r="M30" s="49">
        <v>2109</v>
      </c>
    </row>
    <row r="31" spans="1:13" s="7" customFormat="1" ht="12" customHeight="1">
      <c r="A31" s="60" t="s">
        <v>59</v>
      </c>
      <c r="B31" s="60" t="s">
        <v>74</v>
      </c>
      <c r="C31" s="60" t="s">
        <v>718</v>
      </c>
      <c r="D31" s="57">
        <v>28091</v>
      </c>
      <c r="E31" s="49">
        <v>974</v>
      </c>
      <c r="F31" s="58">
        <v>3.4673026948132853E-2</v>
      </c>
      <c r="G31" s="49">
        <v>567</v>
      </c>
      <c r="H31" s="59">
        <v>407</v>
      </c>
      <c r="I31" s="49">
        <v>315</v>
      </c>
      <c r="J31" s="59">
        <v>309</v>
      </c>
      <c r="K31" s="49">
        <v>350</v>
      </c>
      <c r="L31" s="59">
        <v>66</v>
      </c>
      <c r="M31" s="49">
        <v>908</v>
      </c>
    </row>
    <row r="32" spans="1:13" s="7" customFormat="1" ht="12" customHeight="1">
      <c r="A32" s="60" t="s">
        <v>59</v>
      </c>
      <c r="B32" s="60" t="s">
        <v>75</v>
      </c>
      <c r="C32" s="60" t="s">
        <v>76</v>
      </c>
      <c r="D32" s="57">
        <v>15464</v>
      </c>
      <c r="E32" s="49">
        <v>622</v>
      </c>
      <c r="F32" s="58">
        <v>4.0222452146921883E-2</v>
      </c>
      <c r="G32" s="49">
        <v>374</v>
      </c>
      <c r="H32" s="59">
        <v>248</v>
      </c>
      <c r="I32" s="49">
        <v>209</v>
      </c>
      <c r="J32" s="59">
        <v>199</v>
      </c>
      <c r="K32" s="49">
        <v>214</v>
      </c>
      <c r="L32" s="59">
        <v>27</v>
      </c>
      <c r="M32" s="49">
        <v>595</v>
      </c>
    </row>
    <row r="33" spans="1:13" s="7" customFormat="1" ht="12" customHeight="1">
      <c r="A33" s="60" t="s">
        <v>59</v>
      </c>
      <c r="B33" s="60" t="s">
        <v>77</v>
      </c>
      <c r="C33" s="60" t="s">
        <v>78</v>
      </c>
      <c r="D33" s="57">
        <v>18242</v>
      </c>
      <c r="E33" s="49">
        <v>622</v>
      </c>
      <c r="F33" s="58">
        <v>3.4097138471658808E-2</v>
      </c>
      <c r="G33" s="49">
        <v>371</v>
      </c>
      <c r="H33" s="59">
        <v>251</v>
      </c>
      <c r="I33" s="49">
        <v>223</v>
      </c>
      <c r="J33" s="59">
        <v>163</v>
      </c>
      <c r="K33" s="49">
        <v>236</v>
      </c>
      <c r="L33" s="59">
        <v>62</v>
      </c>
      <c r="M33" s="49">
        <v>560</v>
      </c>
    </row>
    <row r="34" spans="1:13" s="7" customFormat="1" ht="12" customHeight="1">
      <c r="A34" s="60" t="s">
        <v>59</v>
      </c>
      <c r="B34" s="60" t="s">
        <v>79</v>
      </c>
      <c r="C34" s="60" t="s">
        <v>80</v>
      </c>
      <c r="D34" s="57">
        <v>580</v>
      </c>
      <c r="E34" s="49"/>
      <c r="F34" s="58"/>
      <c r="G34" s="49"/>
      <c r="H34" s="59"/>
      <c r="I34" s="49"/>
      <c r="J34" s="59"/>
      <c r="K34" s="49"/>
      <c r="L34" s="59"/>
      <c r="M34" s="49"/>
    </row>
    <row r="35" spans="1:13" s="7" customFormat="1" ht="12" customHeight="1">
      <c r="A35" s="60" t="s">
        <v>59</v>
      </c>
      <c r="B35" s="60" t="s">
        <v>81</v>
      </c>
      <c r="C35" s="60" t="s">
        <v>82</v>
      </c>
      <c r="D35" s="57">
        <v>35381</v>
      </c>
      <c r="E35" s="49">
        <v>1489</v>
      </c>
      <c r="F35" s="58">
        <v>4.2084734744636955E-2</v>
      </c>
      <c r="G35" s="49">
        <v>874</v>
      </c>
      <c r="H35" s="59">
        <v>615</v>
      </c>
      <c r="I35" s="49">
        <v>566</v>
      </c>
      <c r="J35" s="59">
        <v>463</v>
      </c>
      <c r="K35" s="49">
        <v>460</v>
      </c>
      <c r="L35" s="59">
        <v>111</v>
      </c>
      <c r="M35" s="49">
        <v>1378</v>
      </c>
    </row>
    <row r="36" spans="1:13" s="7" customFormat="1" ht="12" customHeight="1">
      <c r="A36" s="60" t="s">
        <v>59</v>
      </c>
      <c r="B36" s="60" t="s">
        <v>83</v>
      </c>
      <c r="C36" s="60" t="s">
        <v>84</v>
      </c>
      <c r="D36" s="57">
        <v>54627</v>
      </c>
      <c r="E36" s="49">
        <v>1413</v>
      </c>
      <c r="F36" s="58">
        <v>2.5866329836893843E-2</v>
      </c>
      <c r="G36" s="49">
        <v>804</v>
      </c>
      <c r="H36" s="59">
        <v>609</v>
      </c>
      <c r="I36" s="49">
        <v>440</v>
      </c>
      <c r="J36" s="59">
        <v>499</v>
      </c>
      <c r="K36" s="49">
        <v>474</v>
      </c>
      <c r="L36" s="59">
        <v>78</v>
      </c>
      <c r="M36" s="49">
        <v>1335</v>
      </c>
    </row>
    <row r="37" spans="1:13" s="7" customFormat="1" ht="12" customHeight="1">
      <c r="A37" s="60" t="s">
        <v>59</v>
      </c>
      <c r="B37" s="60" t="s">
        <v>85</v>
      </c>
      <c r="C37" s="60" t="s">
        <v>86</v>
      </c>
      <c r="D37" s="57">
        <v>3114</v>
      </c>
      <c r="E37" s="49"/>
      <c r="F37" s="58"/>
      <c r="G37" s="49"/>
      <c r="H37" s="59"/>
      <c r="I37" s="49"/>
      <c r="J37" s="59"/>
      <c r="K37" s="49"/>
      <c r="L37" s="59"/>
      <c r="M37" s="49"/>
    </row>
    <row r="38" spans="1:13" s="7" customFormat="1" ht="12" customHeight="1">
      <c r="A38" s="60" t="s">
        <v>59</v>
      </c>
      <c r="B38" s="60" t="s">
        <v>87</v>
      </c>
      <c r="C38" s="60" t="s">
        <v>88</v>
      </c>
      <c r="D38" s="57">
        <v>19582</v>
      </c>
      <c r="E38" s="49">
        <v>550</v>
      </c>
      <c r="F38" s="58">
        <v>2.8087018690634256E-2</v>
      </c>
      <c r="G38" s="49">
        <v>301</v>
      </c>
      <c r="H38" s="59">
        <v>249</v>
      </c>
      <c r="I38" s="49">
        <v>234</v>
      </c>
      <c r="J38" s="59">
        <v>152</v>
      </c>
      <c r="K38" s="49">
        <v>164</v>
      </c>
      <c r="L38" s="59">
        <v>49</v>
      </c>
      <c r="M38" s="49">
        <v>501</v>
      </c>
    </row>
    <row r="39" spans="1:13" s="7" customFormat="1" ht="12" customHeight="1">
      <c r="A39" s="60" t="s">
        <v>59</v>
      </c>
      <c r="B39" s="60" t="s">
        <v>89</v>
      </c>
      <c r="C39" s="60" t="s">
        <v>90</v>
      </c>
      <c r="D39" s="57">
        <v>852</v>
      </c>
      <c r="E39" s="49"/>
      <c r="F39" s="58"/>
      <c r="G39" s="49"/>
      <c r="H39" s="59"/>
      <c r="I39" s="49"/>
      <c r="J39" s="59"/>
      <c r="K39" s="49"/>
      <c r="L39" s="59"/>
      <c r="M39" s="49"/>
    </row>
    <row r="40" spans="1:13" s="7" customFormat="1" ht="12" customHeight="1">
      <c r="A40" s="60" t="s">
        <v>59</v>
      </c>
      <c r="B40" s="60" t="s">
        <v>91</v>
      </c>
      <c r="C40" s="60" t="s">
        <v>92</v>
      </c>
      <c r="D40" s="57">
        <v>28577</v>
      </c>
      <c r="E40" s="49">
        <v>679</v>
      </c>
      <c r="F40" s="58">
        <v>2.3760366728487945E-2</v>
      </c>
      <c r="G40" s="49">
        <v>396</v>
      </c>
      <c r="H40" s="59">
        <v>283</v>
      </c>
      <c r="I40" s="49">
        <v>256</v>
      </c>
      <c r="J40" s="59">
        <v>192</v>
      </c>
      <c r="K40" s="49">
        <v>231</v>
      </c>
      <c r="L40" s="59">
        <v>62</v>
      </c>
      <c r="M40" s="49">
        <v>617</v>
      </c>
    </row>
    <row r="41" spans="1:13" s="7" customFormat="1" ht="12" customHeight="1">
      <c r="A41" s="60" t="s">
        <v>59</v>
      </c>
      <c r="B41" s="60" t="s">
        <v>93</v>
      </c>
      <c r="C41" s="60" t="s">
        <v>94</v>
      </c>
      <c r="D41" s="57">
        <v>15821</v>
      </c>
      <c r="E41" s="49">
        <v>436</v>
      </c>
      <c r="F41" s="58">
        <v>2.7558308577207508E-2</v>
      </c>
      <c r="G41" s="49">
        <v>254</v>
      </c>
      <c r="H41" s="59">
        <v>182</v>
      </c>
      <c r="I41" s="49">
        <v>165</v>
      </c>
      <c r="J41" s="59">
        <v>127</v>
      </c>
      <c r="K41" s="49">
        <v>144</v>
      </c>
      <c r="L41" s="59">
        <v>31</v>
      </c>
      <c r="M41" s="49">
        <v>405</v>
      </c>
    </row>
    <row r="42" spans="1:13" s="7" customFormat="1" ht="12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3" spans="1:13" s="7" customFormat="1" ht="12" customHeight="1">
      <c r="A43" s="60" t="s">
        <v>95</v>
      </c>
      <c r="B43" s="60" t="s">
        <v>96</v>
      </c>
      <c r="C43" s="60" t="s">
        <v>97</v>
      </c>
      <c r="D43" s="61">
        <v>16679</v>
      </c>
      <c r="E43" s="62">
        <v>421</v>
      </c>
      <c r="F43" s="63">
        <v>2.5241321422147609E-2</v>
      </c>
      <c r="G43" s="62">
        <v>242</v>
      </c>
      <c r="H43" s="64">
        <v>179</v>
      </c>
      <c r="I43" s="62">
        <v>150</v>
      </c>
      <c r="J43" s="64">
        <v>103</v>
      </c>
      <c r="K43" s="62">
        <v>168</v>
      </c>
      <c r="L43" s="64">
        <v>38</v>
      </c>
      <c r="M43" s="62">
        <v>383</v>
      </c>
    </row>
    <row r="44" spans="1:13" s="7" customFormat="1" ht="12" customHeight="1">
      <c r="A44" s="60" t="s">
        <v>95</v>
      </c>
      <c r="B44" s="60" t="s">
        <v>98</v>
      </c>
      <c r="C44" s="60" t="s">
        <v>99</v>
      </c>
      <c r="D44" s="57">
        <v>105537</v>
      </c>
      <c r="E44" s="49">
        <v>3372</v>
      </c>
      <c r="F44" s="58">
        <v>3.1950879786236105E-2</v>
      </c>
      <c r="G44" s="49">
        <v>1867</v>
      </c>
      <c r="H44" s="59">
        <v>1505</v>
      </c>
      <c r="I44" s="49">
        <v>1316</v>
      </c>
      <c r="J44" s="59">
        <v>1076</v>
      </c>
      <c r="K44" s="49">
        <v>980</v>
      </c>
      <c r="L44" s="59">
        <v>374</v>
      </c>
      <c r="M44" s="49">
        <v>2998</v>
      </c>
    </row>
    <row r="45" spans="1:13" s="7" customFormat="1" ht="12" customHeight="1">
      <c r="A45" s="60" t="s">
        <v>95</v>
      </c>
      <c r="B45" s="60" t="s">
        <v>100</v>
      </c>
      <c r="C45" s="60" t="s">
        <v>101</v>
      </c>
      <c r="D45" s="57">
        <v>117117</v>
      </c>
      <c r="E45" s="49">
        <v>4132</v>
      </c>
      <c r="F45" s="58">
        <v>3.5280958357881434E-2</v>
      </c>
      <c r="G45" s="49">
        <v>2427</v>
      </c>
      <c r="H45" s="59">
        <v>1705</v>
      </c>
      <c r="I45" s="49">
        <v>1552</v>
      </c>
      <c r="J45" s="59">
        <v>1405</v>
      </c>
      <c r="K45" s="49">
        <v>1175</v>
      </c>
      <c r="L45" s="59">
        <v>431</v>
      </c>
      <c r="M45" s="49">
        <v>3701</v>
      </c>
    </row>
    <row r="46" spans="1:13" s="7" customFormat="1" ht="12" customHeight="1">
      <c r="A46" s="60" t="s">
        <v>95</v>
      </c>
      <c r="B46" s="60" t="s">
        <v>102</v>
      </c>
      <c r="C46" s="60" t="s">
        <v>103</v>
      </c>
      <c r="D46" s="57">
        <v>38436</v>
      </c>
      <c r="E46" s="49">
        <v>737</v>
      </c>
      <c r="F46" s="58">
        <v>1.917473202206265E-2</v>
      </c>
      <c r="G46" s="49">
        <v>379</v>
      </c>
      <c r="H46" s="59">
        <v>358</v>
      </c>
      <c r="I46" s="49">
        <v>265</v>
      </c>
      <c r="J46" s="59">
        <v>247</v>
      </c>
      <c r="K46" s="49">
        <v>225</v>
      </c>
      <c r="L46" s="59">
        <v>83</v>
      </c>
      <c r="M46" s="49">
        <v>654</v>
      </c>
    </row>
    <row r="47" spans="1:13" s="7" customFormat="1" ht="12" customHeight="1">
      <c r="A47" s="60" t="s">
        <v>95</v>
      </c>
      <c r="B47" s="60" t="s">
        <v>104</v>
      </c>
      <c r="C47" s="60" t="s">
        <v>105</v>
      </c>
      <c r="D47" s="57">
        <v>21349</v>
      </c>
      <c r="E47" s="49">
        <v>718</v>
      </c>
      <c r="F47" s="58">
        <v>3.3631551829125486E-2</v>
      </c>
      <c r="G47" s="49">
        <v>397</v>
      </c>
      <c r="H47" s="59">
        <v>321</v>
      </c>
      <c r="I47" s="49">
        <v>272</v>
      </c>
      <c r="J47" s="59">
        <v>214</v>
      </c>
      <c r="K47" s="49">
        <v>232</v>
      </c>
      <c r="L47" s="59">
        <v>85</v>
      </c>
      <c r="M47" s="49">
        <v>633</v>
      </c>
    </row>
    <row r="48" spans="1:13" s="7" customFormat="1" ht="12" customHeight="1">
      <c r="A48" s="60" t="s">
        <v>95</v>
      </c>
      <c r="B48" s="60" t="s">
        <v>106</v>
      </c>
      <c r="C48" s="60" t="s">
        <v>107</v>
      </c>
      <c r="D48" s="57">
        <v>26301</v>
      </c>
      <c r="E48" s="49">
        <v>691</v>
      </c>
      <c r="F48" s="58">
        <v>2.6272765294095283E-2</v>
      </c>
      <c r="G48" s="49">
        <v>375</v>
      </c>
      <c r="H48" s="59">
        <v>316</v>
      </c>
      <c r="I48" s="49">
        <v>299</v>
      </c>
      <c r="J48" s="59">
        <v>180</v>
      </c>
      <c r="K48" s="49">
        <v>212</v>
      </c>
      <c r="L48" s="59">
        <v>84</v>
      </c>
      <c r="M48" s="49">
        <v>607</v>
      </c>
    </row>
    <row r="49" spans="1:13" s="7" customFormat="1" ht="12" customHeight="1">
      <c r="A49" s="60" t="s">
        <v>95</v>
      </c>
      <c r="B49" s="60" t="s">
        <v>108</v>
      </c>
      <c r="C49" s="60" t="s">
        <v>109</v>
      </c>
      <c r="D49" s="57">
        <v>16619</v>
      </c>
      <c r="E49" s="49">
        <v>278</v>
      </c>
      <c r="F49" s="58">
        <v>1.6727841627053371E-2</v>
      </c>
      <c r="G49" s="49">
        <v>132</v>
      </c>
      <c r="H49" s="59">
        <v>146</v>
      </c>
      <c r="I49" s="49">
        <v>111</v>
      </c>
      <c r="J49" s="59">
        <v>115</v>
      </c>
      <c r="K49" s="49">
        <v>52</v>
      </c>
      <c r="L49" s="59">
        <v>32</v>
      </c>
      <c r="M49" s="49">
        <v>246</v>
      </c>
    </row>
    <row r="50" spans="1:13" s="7" customFormat="1" ht="12" customHeight="1">
      <c r="A50" s="60" t="s">
        <v>95</v>
      </c>
      <c r="B50" s="60" t="s">
        <v>110</v>
      </c>
      <c r="C50" s="60" t="s">
        <v>111</v>
      </c>
      <c r="D50" s="57">
        <v>21168</v>
      </c>
      <c r="E50" s="49">
        <v>475</v>
      </c>
      <c r="F50" s="58">
        <v>2.2439531368102797E-2</v>
      </c>
      <c r="G50" s="49">
        <v>266</v>
      </c>
      <c r="H50" s="59">
        <v>209</v>
      </c>
      <c r="I50" s="49">
        <v>213</v>
      </c>
      <c r="J50" s="59">
        <v>124</v>
      </c>
      <c r="K50" s="49">
        <v>138</v>
      </c>
      <c r="L50" s="59">
        <v>57</v>
      </c>
      <c r="M50" s="49">
        <v>418</v>
      </c>
    </row>
    <row r="51" spans="1:13" s="7" customFormat="1" ht="12" customHeight="1">
      <c r="A51" s="60" t="s">
        <v>95</v>
      </c>
      <c r="B51" s="60" t="s">
        <v>112</v>
      </c>
      <c r="C51" s="60" t="s">
        <v>113</v>
      </c>
      <c r="D51" s="57">
        <v>12749</v>
      </c>
      <c r="E51" s="49">
        <v>348</v>
      </c>
      <c r="F51" s="58">
        <v>2.7296258530080792E-2</v>
      </c>
      <c r="G51" s="49">
        <v>184</v>
      </c>
      <c r="H51" s="59">
        <v>164</v>
      </c>
      <c r="I51" s="49">
        <v>129</v>
      </c>
      <c r="J51" s="59">
        <v>108</v>
      </c>
      <c r="K51" s="49">
        <v>111</v>
      </c>
      <c r="L51" s="59">
        <v>32</v>
      </c>
      <c r="M51" s="49">
        <v>316</v>
      </c>
    </row>
    <row r="52" spans="1:13" s="7" customFormat="1" ht="12" customHeight="1">
      <c r="A52" s="60" t="s">
        <v>95</v>
      </c>
      <c r="B52" s="60" t="s">
        <v>114</v>
      </c>
      <c r="C52" s="60" t="s">
        <v>115</v>
      </c>
      <c r="D52" s="57">
        <v>17613</v>
      </c>
      <c r="E52" s="49">
        <v>218</v>
      </c>
      <c r="F52" s="58">
        <v>1.237722137057855E-2</v>
      </c>
      <c r="G52" s="49">
        <v>109</v>
      </c>
      <c r="H52" s="59">
        <v>109</v>
      </c>
      <c r="I52" s="49">
        <v>94</v>
      </c>
      <c r="J52" s="59">
        <v>81</v>
      </c>
      <c r="K52" s="49">
        <v>43</v>
      </c>
      <c r="L52" s="59">
        <v>25</v>
      </c>
      <c r="M52" s="49">
        <v>193</v>
      </c>
    </row>
    <row r="53" spans="1:13" s="7" customFormat="1" ht="12" customHeight="1">
      <c r="A53" s="60" t="s">
        <v>95</v>
      </c>
      <c r="B53" s="60" t="s">
        <v>116</v>
      </c>
      <c r="C53" s="60" t="s">
        <v>117</v>
      </c>
      <c r="D53" s="57">
        <v>18949</v>
      </c>
      <c r="E53" s="49">
        <v>306</v>
      </c>
      <c r="F53" s="58">
        <v>1.6148609425299488E-2</v>
      </c>
      <c r="G53" s="49">
        <v>174</v>
      </c>
      <c r="H53" s="59">
        <v>132</v>
      </c>
      <c r="I53" s="49">
        <v>121</v>
      </c>
      <c r="J53" s="59">
        <v>102</v>
      </c>
      <c r="K53" s="49">
        <v>83</v>
      </c>
      <c r="L53" s="59">
        <v>23</v>
      </c>
      <c r="M53" s="49">
        <v>283</v>
      </c>
    </row>
    <row r="54" spans="1:13" s="7" customFormat="1" ht="12" customHeight="1">
      <c r="A54" s="60" t="s">
        <v>95</v>
      </c>
      <c r="B54" s="60" t="s">
        <v>118</v>
      </c>
      <c r="C54" s="60" t="s">
        <v>119</v>
      </c>
      <c r="D54" s="57">
        <v>6569</v>
      </c>
      <c r="E54" s="49">
        <v>228</v>
      </c>
      <c r="F54" s="58">
        <v>3.4708479220581519E-2</v>
      </c>
      <c r="G54" s="49">
        <v>110</v>
      </c>
      <c r="H54" s="59">
        <v>118</v>
      </c>
      <c r="I54" s="49">
        <v>86</v>
      </c>
      <c r="J54" s="59">
        <v>58</v>
      </c>
      <c r="K54" s="49">
        <v>84</v>
      </c>
      <c r="L54" s="59">
        <v>17</v>
      </c>
      <c r="M54" s="49">
        <v>211</v>
      </c>
    </row>
    <row r="55" spans="1:13" s="7" customFormat="1" ht="12" customHeight="1">
      <c r="A55" s="60" t="s">
        <v>95</v>
      </c>
      <c r="B55" s="60" t="s">
        <v>120</v>
      </c>
      <c r="C55" s="60" t="s">
        <v>121</v>
      </c>
      <c r="D55" s="57">
        <v>37640</v>
      </c>
      <c r="E55" s="49">
        <v>1587</v>
      </c>
      <c r="F55" s="58">
        <v>4.216259298618491E-2</v>
      </c>
      <c r="G55" s="49">
        <v>880</v>
      </c>
      <c r="H55" s="59">
        <v>707</v>
      </c>
      <c r="I55" s="49">
        <v>634</v>
      </c>
      <c r="J55" s="59">
        <v>481</v>
      </c>
      <c r="K55" s="49">
        <v>472</v>
      </c>
      <c r="L55" s="59">
        <v>140</v>
      </c>
      <c r="M55" s="49">
        <v>1447</v>
      </c>
    </row>
    <row r="56" spans="1:13" s="7" customFormat="1" ht="12" customHeight="1">
      <c r="A56" s="60" t="s">
        <v>95</v>
      </c>
      <c r="B56" s="60" t="s">
        <v>122</v>
      </c>
      <c r="C56" s="60" t="s">
        <v>123</v>
      </c>
      <c r="D56" s="57">
        <v>12564</v>
      </c>
      <c r="E56" s="49">
        <v>442</v>
      </c>
      <c r="F56" s="58">
        <v>3.5179879019420567E-2</v>
      </c>
      <c r="G56" s="49">
        <v>233</v>
      </c>
      <c r="H56" s="59">
        <v>209</v>
      </c>
      <c r="I56" s="49">
        <v>155</v>
      </c>
      <c r="J56" s="59">
        <v>128</v>
      </c>
      <c r="K56" s="49">
        <v>159</v>
      </c>
      <c r="L56" s="59">
        <v>40</v>
      </c>
      <c r="M56" s="49">
        <v>402</v>
      </c>
    </row>
    <row r="57" spans="1:13" s="7" customFormat="1" ht="12" customHeight="1">
      <c r="A57" s="60" t="s">
        <v>95</v>
      </c>
      <c r="B57" s="60" t="s">
        <v>124</v>
      </c>
      <c r="C57" s="60" t="s">
        <v>125</v>
      </c>
      <c r="D57" s="57">
        <v>15818</v>
      </c>
      <c r="E57" s="49">
        <v>359</v>
      </c>
      <c r="F57" s="58">
        <v>2.2695663168542168E-2</v>
      </c>
      <c r="G57" s="49">
        <v>164</v>
      </c>
      <c r="H57" s="59">
        <v>195</v>
      </c>
      <c r="I57" s="49">
        <v>133</v>
      </c>
      <c r="J57" s="59">
        <v>126</v>
      </c>
      <c r="K57" s="49">
        <v>100</v>
      </c>
      <c r="L57" s="59">
        <v>38</v>
      </c>
      <c r="M57" s="49">
        <v>321</v>
      </c>
    </row>
    <row r="58" spans="1:13" s="7" customFormat="1" ht="12" customHeight="1">
      <c r="A58" s="60" t="s">
        <v>95</v>
      </c>
      <c r="B58" s="60" t="s">
        <v>126</v>
      </c>
      <c r="C58" s="60" t="s">
        <v>127</v>
      </c>
      <c r="D58" s="57">
        <v>78042</v>
      </c>
      <c r="E58" s="49">
        <v>1938</v>
      </c>
      <c r="F58" s="58">
        <v>2.483278234796648E-2</v>
      </c>
      <c r="G58" s="49">
        <v>1031</v>
      </c>
      <c r="H58" s="59">
        <v>907</v>
      </c>
      <c r="I58" s="49">
        <v>733</v>
      </c>
      <c r="J58" s="59">
        <v>617</v>
      </c>
      <c r="K58" s="49">
        <v>588</v>
      </c>
      <c r="L58" s="59">
        <v>203</v>
      </c>
      <c r="M58" s="49">
        <v>1735</v>
      </c>
    </row>
    <row r="59" spans="1:13" s="7" customFormat="1" ht="12" customHeight="1">
      <c r="A59" s="60" t="s">
        <v>95</v>
      </c>
      <c r="B59" s="60" t="s">
        <v>128</v>
      </c>
      <c r="C59" s="60" t="s">
        <v>129</v>
      </c>
      <c r="D59" s="57">
        <v>14708</v>
      </c>
      <c r="E59" s="49">
        <v>336</v>
      </c>
      <c r="F59" s="58">
        <v>2.2844710361707914E-2</v>
      </c>
      <c r="G59" s="49">
        <v>179</v>
      </c>
      <c r="H59" s="59">
        <v>157</v>
      </c>
      <c r="I59" s="49">
        <v>118</v>
      </c>
      <c r="J59" s="59">
        <v>125</v>
      </c>
      <c r="K59" s="49">
        <v>93</v>
      </c>
      <c r="L59" s="59">
        <v>22</v>
      </c>
      <c r="M59" s="49">
        <v>314</v>
      </c>
    </row>
    <row r="60" spans="1:13" s="7" customFormat="1" ht="12" customHeight="1">
      <c r="A60" s="60" t="s">
        <v>95</v>
      </c>
      <c r="B60" s="60" t="s">
        <v>130</v>
      </c>
      <c r="C60" s="60" t="s">
        <v>131</v>
      </c>
      <c r="D60" s="57">
        <v>19544</v>
      </c>
      <c r="E60" s="49">
        <v>467</v>
      </c>
      <c r="F60" s="58">
        <v>2.3894801473598036E-2</v>
      </c>
      <c r="G60" s="49">
        <v>248</v>
      </c>
      <c r="H60" s="59">
        <v>219</v>
      </c>
      <c r="I60" s="49">
        <v>153</v>
      </c>
      <c r="J60" s="59">
        <v>156</v>
      </c>
      <c r="K60" s="49">
        <v>158</v>
      </c>
      <c r="L60" s="59">
        <v>41</v>
      </c>
      <c r="M60" s="49">
        <v>426</v>
      </c>
    </row>
    <row r="61" spans="1:13" s="7" customFormat="1" ht="12" customHeight="1">
      <c r="A61" s="60" t="s">
        <v>95</v>
      </c>
      <c r="B61" s="60" t="s">
        <v>132</v>
      </c>
      <c r="C61" s="60" t="s">
        <v>133</v>
      </c>
      <c r="D61" s="57">
        <v>16947</v>
      </c>
      <c r="E61" s="49">
        <v>875</v>
      </c>
      <c r="F61" s="58">
        <v>5.1631557207765383E-2</v>
      </c>
      <c r="G61" s="49">
        <v>498</v>
      </c>
      <c r="H61" s="59">
        <v>377</v>
      </c>
      <c r="I61" s="49">
        <v>341</v>
      </c>
      <c r="J61" s="59">
        <v>221</v>
      </c>
      <c r="K61" s="49">
        <v>313</v>
      </c>
      <c r="L61" s="59">
        <v>115</v>
      </c>
      <c r="M61" s="49">
        <v>760</v>
      </c>
    </row>
    <row r="62" spans="1:13" s="7" customFormat="1" ht="12" customHeight="1">
      <c r="A62" s="60" t="s">
        <v>95</v>
      </c>
      <c r="B62" s="60" t="s">
        <v>134</v>
      </c>
      <c r="C62" s="60" t="s">
        <v>135</v>
      </c>
      <c r="D62" s="57">
        <v>31811</v>
      </c>
      <c r="E62" s="49">
        <v>712</v>
      </c>
      <c r="F62" s="58">
        <v>2.2382194838263494E-2</v>
      </c>
      <c r="G62" s="49">
        <v>358</v>
      </c>
      <c r="H62" s="59">
        <v>354</v>
      </c>
      <c r="I62" s="49">
        <v>240</v>
      </c>
      <c r="J62" s="59">
        <v>248</v>
      </c>
      <c r="K62" s="49">
        <v>224</v>
      </c>
      <c r="L62" s="59">
        <v>64</v>
      </c>
      <c r="M62" s="49">
        <v>648</v>
      </c>
    </row>
    <row r="63" spans="1:13" s="7" customFormat="1" ht="12" customHeight="1">
      <c r="A63" s="60" t="s">
        <v>95</v>
      </c>
      <c r="B63" s="60" t="s">
        <v>136</v>
      </c>
      <c r="C63" s="60" t="s">
        <v>137</v>
      </c>
      <c r="D63" s="57">
        <v>7666</v>
      </c>
      <c r="E63" s="49"/>
      <c r="F63" s="58"/>
      <c r="G63" s="49"/>
      <c r="H63" s="59"/>
      <c r="I63" s="49"/>
      <c r="J63" s="59"/>
      <c r="K63" s="49"/>
      <c r="L63" s="59"/>
      <c r="M63" s="49"/>
    </row>
    <row r="64" spans="1:13" s="7" customFormat="1" ht="12" customHeight="1">
      <c r="A64" s="60" t="s">
        <v>95</v>
      </c>
      <c r="B64" s="60" t="s">
        <v>138</v>
      </c>
      <c r="C64" s="60" t="s">
        <v>139</v>
      </c>
      <c r="D64" s="57">
        <v>11448</v>
      </c>
      <c r="E64" s="49">
        <v>207</v>
      </c>
      <c r="F64" s="58">
        <v>1.8081761006289308E-2</v>
      </c>
      <c r="G64" s="49">
        <v>109</v>
      </c>
      <c r="H64" s="59">
        <v>98</v>
      </c>
      <c r="I64" s="49">
        <v>68</v>
      </c>
      <c r="J64" s="59">
        <v>60</v>
      </c>
      <c r="K64" s="49">
        <v>79</v>
      </c>
      <c r="L64" s="59">
        <v>22</v>
      </c>
      <c r="M64" s="49">
        <v>185</v>
      </c>
    </row>
    <row r="65" spans="1:13" s="7" customFormat="1" ht="12" customHeight="1">
      <c r="A65" s="60" t="s">
        <v>95</v>
      </c>
      <c r="B65" s="60" t="s">
        <v>140</v>
      </c>
      <c r="C65" s="60" t="s">
        <v>141</v>
      </c>
      <c r="D65" s="57">
        <v>9984</v>
      </c>
      <c r="E65" s="49">
        <v>242</v>
      </c>
      <c r="F65" s="58">
        <v>2.4238782051282052E-2</v>
      </c>
      <c r="G65" s="49">
        <v>144</v>
      </c>
      <c r="H65" s="59">
        <v>98</v>
      </c>
      <c r="I65" s="49">
        <v>81</v>
      </c>
      <c r="J65" s="59">
        <v>76</v>
      </c>
      <c r="K65" s="49">
        <v>85</v>
      </c>
      <c r="L65" s="59">
        <v>13</v>
      </c>
      <c r="M65" s="49">
        <v>229</v>
      </c>
    </row>
    <row r="66" spans="1:13" s="7" customFormat="1" ht="12" customHeight="1">
      <c r="A66" s="60" t="s">
        <v>95</v>
      </c>
      <c r="B66" s="60" t="s">
        <v>142</v>
      </c>
      <c r="C66" s="60" t="s">
        <v>143</v>
      </c>
      <c r="D66" s="57">
        <v>29074</v>
      </c>
      <c r="E66" s="49">
        <v>598</v>
      </c>
      <c r="F66" s="58">
        <v>2.0568205269312786E-2</v>
      </c>
      <c r="G66" s="49">
        <v>346</v>
      </c>
      <c r="H66" s="59">
        <v>252</v>
      </c>
      <c r="I66" s="49">
        <v>237</v>
      </c>
      <c r="J66" s="59">
        <v>188</v>
      </c>
      <c r="K66" s="49">
        <v>173</v>
      </c>
      <c r="L66" s="59">
        <v>63</v>
      </c>
      <c r="M66" s="49">
        <v>535</v>
      </c>
    </row>
    <row r="67" spans="1:13" s="7" customFormat="1" ht="12" customHeight="1">
      <c r="A67" s="60" t="s">
        <v>95</v>
      </c>
      <c r="B67" s="60" t="s">
        <v>144</v>
      </c>
      <c r="C67" s="60" t="s">
        <v>145</v>
      </c>
      <c r="D67" s="57">
        <v>19459</v>
      </c>
      <c r="E67" s="49">
        <v>445</v>
      </c>
      <c r="F67" s="58">
        <v>2.2868595508505063E-2</v>
      </c>
      <c r="G67" s="49">
        <v>233</v>
      </c>
      <c r="H67" s="59">
        <v>212</v>
      </c>
      <c r="I67" s="49">
        <v>172</v>
      </c>
      <c r="J67" s="59">
        <v>131</v>
      </c>
      <c r="K67" s="49">
        <v>142</v>
      </c>
      <c r="L67" s="59">
        <v>45</v>
      </c>
      <c r="M67" s="49">
        <v>400</v>
      </c>
    </row>
    <row r="68" spans="1:13" s="7" customFormat="1" ht="12" customHeight="1">
      <c r="A68" s="60" t="s">
        <v>95</v>
      </c>
      <c r="B68" s="60" t="s">
        <v>146</v>
      </c>
      <c r="C68" s="60" t="s">
        <v>147</v>
      </c>
      <c r="D68" s="57">
        <v>16850</v>
      </c>
      <c r="E68" s="49">
        <v>201</v>
      </c>
      <c r="F68" s="58">
        <v>1.1928783382789318E-2</v>
      </c>
      <c r="G68" s="49">
        <v>106</v>
      </c>
      <c r="H68" s="59">
        <v>95</v>
      </c>
      <c r="I68" s="49">
        <v>83</v>
      </c>
      <c r="J68" s="59">
        <v>70</v>
      </c>
      <c r="K68" s="49">
        <v>48</v>
      </c>
      <c r="L68" s="59">
        <v>20</v>
      </c>
      <c r="M68" s="49">
        <v>181</v>
      </c>
    </row>
    <row r="69" spans="1:13" s="7" customFormat="1" ht="12" customHeight="1">
      <c r="A69" s="60" t="s">
        <v>95</v>
      </c>
      <c r="B69" s="60" t="s">
        <v>148</v>
      </c>
      <c r="C69" s="60" t="s">
        <v>149</v>
      </c>
      <c r="D69" s="57">
        <v>22727</v>
      </c>
      <c r="E69" s="49">
        <v>600</v>
      </c>
      <c r="F69" s="58">
        <v>2.6400316803801647E-2</v>
      </c>
      <c r="G69" s="49">
        <v>310</v>
      </c>
      <c r="H69" s="59">
        <v>290</v>
      </c>
      <c r="I69" s="49">
        <v>242</v>
      </c>
      <c r="J69" s="59">
        <v>198</v>
      </c>
      <c r="K69" s="49">
        <v>160</v>
      </c>
      <c r="L69" s="59">
        <v>52</v>
      </c>
      <c r="M69" s="49">
        <v>548</v>
      </c>
    </row>
    <row r="70" spans="1:13" s="7" customFormat="1" ht="12" customHeight="1">
      <c r="A70" s="60" t="s">
        <v>95</v>
      </c>
      <c r="B70" s="60" t="s">
        <v>150</v>
      </c>
      <c r="C70" s="60" t="s">
        <v>151</v>
      </c>
      <c r="D70" s="57">
        <v>15738</v>
      </c>
      <c r="E70" s="49">
        <v>277</v>
      </c>
      <c r="F70" s="58">
        <v>1.7600711653323168E-2</v>
      </c>
      <c r="G70" s="49">
        <v>134</v>
      </c>
      <c r="H70" s="59">
        <v>143</v>
      </c>
      <c r="I70" s="49">
        <v>117</v>
      </c>
      <c r="J70" s="59">
        <v>88</v>
      </c>
      <c r="K70" s="49">
        <v>72</v>
      </c>
      <c r="L70" s="59">
        <v>37</v>
      </c>
      <c r="M70" s="49">
        <v>240</v>
      </c>
    </row>
    <row r="71" spans="1:13" s="7" customFormat="1" ht="12" customHeight="1">
      <c r="A71" s="60" t="s">
        <v>95</v>
      </c>
      <c r="B71" s="60" t="s">
        <v>152</v>
      </c>
      <c r="C71" s="60" t="s">
        <v>153</v>
      </c>
      <c r="D71" s="57">
        <v>28723</v>
      </c>
      <c r="E71" s="49">
        <v>509</v>
      </c>
      <c r="F71" s="58">
        <v>1.7720990147268738E-2</v>
      </c>
      <c r="G71" s="49">
        <v>262</v>
      </c>
      <c r="H71" s="59">
        <v>247</v>
      </c>
      <c r="I71" s="49">
        <v>178</v>
      </c>
      <c r="J71" s="59">
        <v>188</v>
      </c>
      <c r="K71" s="49">
        <v>143</v>
      </c>
      <c r="L71" s="59">
        <v>48</v>
      </c>
      <c r="M71" s="49">
        <v>461</v>
      </c>
    </row>
    <row r="72" spans="1:13" s="7" customFormat="1" ht="12" customHeight="1">
      <c r="A72" s="60" t="s">
        <v>95</v>
      </c>
      <c r="B72" s="60" t="s">
        <v>154</v>
      </c>
      <c r="C72" s="60" t="s">
        <v>155</v>
      </c>
      <c r="D72" s="57">
        <v>132421</v>
      </c>
      <c r="E72" s="49">
        <v>3265</v>
      </c>
      <c r="F72" s="58">
        <v>2.4656210117730573E-2</v>
      </c>
      <c r="G72" s="49">
        <v>1820</v>
      </c>
      <c r="H72" s="59">
        <v>1445</v>
      </c>
      <c r="I72" s="49">
        <v>1165</v>
      </c>
      <c r="J72" s="59">
        <v>1102</v>
      </c>
      <c r="K72" s="49">
        <v>998</v>
      </c>
      <c r="L72" s="59">
        <v>264</v>
      </c>
      <c r="M72" s="49">
        <v>3001</v>
      </c>
    </row>
    <row r="73" spans="1:13" s="7" customFormat="1" ht="12" customHeight="1">
      <c r="A73" s="60" t="s">
        <v>95</v>
      </c>
      <c r="B73" s="60" t="s">
        <v>156</v>
      </c>
      <c r="C73" s="60" t="s">
        <v>157</v>
      </c>
      <c r="D73" s="57">
        <v>17511</v>
      </c>
      <c r="E73" s="49">
        <v>483</v>
      </c>
      <c r="F73" s="58">
        <v>2.7582662326537603E-2</v>
      </c>
      <c r="G73" s="49">
        <v>227</v>
      </c>
      <c r="H73" s="59">
        <v>256</v>
      </c>
      <c r="I73" s="49">
        <v>188</v>
      </c>
      <c r="J73" s="59">
        <v>126</v>
      </c>
      <c r="K73" s="49">
        <v>169</v>
      </c>
      <c r="L73" s="59">
        <v>36</v>
      </c>
      <c r="M73" s="49">
        <v>447</v>
      </c>
    </row>
    <row r="74" spans="1:13" s="7" customFormat="1" ht="12" customHeight="1">
      <c r="A74" s="60" t="s">
        <v>95</v>
      </c>
      <c r="B74" s="60" t="s">
        <v>158</v>
      </c>
      <c r="C74" s="60" t="s">
        <v>159</v>
      </c>
      <c r="D74" s="57">
        <v>15028</v>
      </c>
      <c r="E74" s="49">
        <v>293</v>
      </c>
      <c r="F74" s="58">
        <v>1.9496939047112059E-2</v>
      </c>
      <c r="G74" s="49">
        <v>138</v>
      </c>
      <c r="H74" s="59">
        <v>155</v>
      </c>
      <c r="I74" s="49">
        <v>99</v>
      </c>
      <c r="J74" s="59">
        <v>98</v>
      </c>
      <c r="K74" s="49">
        <v>96</v>
      </c>
      <c r="L74" s="59">
        <v>32</v>
      </c>
      <c r="M74" s="49">
        <v>261</v>
      </c>
    </row>
    <row r="75" spans="1:13" s="7" customFormat="1" ht="12" customHeight="1">
      <c r="A75" s="60" t="s">
        <v>95</v>
      </c>
      <c r="B75" s="60" t="s">
        <v>160</v>
      </c>
      <c r="C75" s="60" t="s">
        <v>161</v>
      </c>
      <c r="D75" s="57">
        <v>18172</v>
      </c>
      <c r="E75" s="49">
        <v>366</v>
      </c>
      <c r="F75" s="58">
        <v>2.0140876073079465E-2</v>
      </c>
      <c r="G75" s="49">
        <v>212</v>
      </c>
      <c r="H75" s="59">
        <v>154</v>
      </c>
      <c r="I75" s="49">
        <v>133</v>
      </c>
      <c r="J75" s="59">
        <v>111</v>
      </c>
      <c r="K75" s="49">
        <v>122</v>
      </c>
      <c r="L75" s="59">
        <v>37</v>
      </c>
      <c r="M75" s="49">
        <v>329</v>
      </c>
    </row>
    <row r="76" spans="1:13" s="7" customFormat="1" ht="12" customHeight="1">
      <c r="A76" s="60" t="s">
        <v>95</v>
      </c>
      <c r="B76" s="60" t="s">
        <v>162</v>
      </c>
      <c r="C76" s="60" t="s">
        <v>163</v>
      </c>
      <c r="D76" s="57">
        <v>23944</v>
      </c>
      <c r="E76" s="49">
        <v>568</v>
      </c>
      <c r="F76" s="58">
        <v>2.3722018042098229E-2</v>
      </c>
      <c r="G76" s="49">
        <v>318</v>
      </c>
      <c r="H76" s="59">
        <v>250</v>
      </c>
      <c r="I76" s="49">
        <v>218</v>
      </c>
      <c r="J76" s="59">
        <v>189</v>
      </c>
      <c r="K76" s="49">
        <v>161</v>
      </c>
      <c r="L76" s="59">
        <v>56</v>
      </c>
      <c r="M76" s="49">
        <v>512</v>
      </c>
    </row>
    <row r="77" spans="1:13" s="7" customFormat="1" ht="12" customHeight="1">
      <c r="A77" s="60" t="s">
        <v>95</v>
      </c>
      <c r="B77" s="60" t="s">
        <v>164</v>
      </c>
      <c r="C77" s="60" t="s">
        <v>165</v>
      </c>
      <c r="D77" s="57">
        <v>30362</v>
      </c>
      <c r="E77" s="49">
        <v>582</v>
      </c>
      <c r="F77" s="58">
        <v>1.9168697714248072E-2</v>
      </c>
      <c r="G77" s="49">
        <v>295</v>
      </c>
      <c r="H77" s="59">
        <v>287</v>
      </c>
      <c r="I77" s="49">
        <v>241</v>
      </c>
      <c r="J77" s="59">
        <v>180</v>
      </c>
      <c r="K77" s="49">
        <v>161</v>
      </c>
      <c r="L77" s="59">
        <v>55</v>
      </c>
      <c r="M77" s="49">
        <v>527</v>
      </c>
    </row>
    <row r="78" spans="1:13" s="7" customFormat="1" ht="12" customHeight="1">
      <c r="A78" s="60" t="s">
        <v>95</v>
      </c>
      <c r="B78" s="60" t="s">
        <v>166</v>
      </c>
      <c r="C78" s="60" t="s">
        <v>167</v>
      </c>
      <c r="D78" s="57">
        <v>15252</v>
      </c>
      <c r="E78" s="49">
        <v>293</v>
      </c>
      <c r="F78" s="58">
        <v>1.9210595331759769E-2</v>
      </c>
      <c r="G78" s="49">
        <v>151</v>
      </c>
      <c r="H78" s="59">
        <v>142</v>
      </c>
      <c r="I78" s="49">
        <v>128</v>
      </c>
      <c r="J78" s="59">
        <v>91</v>
      </c>
      <c r="K78" s="49">
        <v>74</v>
      </c>
      <c r="L78" s="59">
        <v>37</v>
      </c>
      <c r="M78" s="49">
        <v>256</v>
      </c>
    </row>
    <row r="79" spans="1:13" s="7" customFormat="1" ht="12" customHeight="1">
      <c r="A79" s="60" t="s">
        <v>95</v>
      </c>
      <c r="B79" s="60" t="s">
        <v>168</v>
      </c>
      <c r="C79" s="60" t="s">
        <v>169</v>
      </c>
      <c r="D79" s="57">
        <v>18141</v>
      </c>
      <c r="E79" s="49">
        <v>568</v>
      </c>
      <c r="F79" s="58">
        <v>3.1310291604652443E-2</v>
      </c>
      <c r="G79" s="49">
        <v>324</v>
      </c>
      <c r="H79" s="59">
        <v>244</v>
      </c>
      <c r="I79" s="49">
        <v>207</v>
      </c>
      <c r="J79" s="59">
        <v>189</v>
      </c>
      <c r="K79" s="49">
        <v>172</v>
      </c>
      <c r="L79" s="59">
        <v>59</v>
      </c>
      <c r="M79" s="49">
        <v>509</v>
      </c>
    </row>
    <row r="80" spans="1:13" s="7" customFormat="1" ht="12" customHeight="1">
      <c r="A80" s="60" t="s">
        <v>95</v>
      </c>
      <c r="B80" s="60" t="s">
        <v>170</v>
      </c>
      <c r="C80" s="60" t="s">
        <v>171</v>
      </c>
      <c r="D80" s="57">
        <v>26034</v>
      </c>
      <c r="E80" s="49">
        <v>1060</v>
      </c>
      <c r="F80" s="58">
        <v>4.071598678650995E-2</v>
      </c>
      <c r="G80" s="49">
        <v>595</v>
      </c>
      <c r="H80" s="59">
        <v>465</v>
      </c>
      <c r="I80" s="49">
        <v>353</v>
      </c>
      <c r="J80" s="59">
        <v>387</v>
      </c>
      <c r="K80" s="49">
        <v>320</v>
      </c>
      <c r="L80" s="59">
        <v>80</v>
      </c>
      <c r="M80" s="49">
        <v>980</v>
      </c>
    </row>
    <row r="81" spans="1:13" s="7" customFormat="1" ht="12" customHeight="1">
      <c r="A81" s="60" t="s">
        <v>95</v>
      </c>
      <c r="B81" s="60" t="s">
        <v>172</v>
      </c>
      <c r="C81" s="60" t="s">
        <v>173</v>
      </c>
      <c r="D81" s="57">
        <v>1082</v>
      </c>
      <c r="E81" s="49"/>
      <c r="F81" s="58"/>
      <c r="G81" s="49"/>
      <c r="H81" s="59"/>
      <c r="I81" s="49"/>
      <c r="J81" s="59"/>
      <c r="K81" s="49"/>
      <c r="L81" s="59"/>
      <c r="M81" s="49"/>
    </row>
    <row r="82" spans="1:13" s="7" customFormat="1" ht="12" customHeight="1">
      <c r="A82" s="60" t="s">
        <v>95</v>
      </c>
      <c r="B82" s="60" t="s">
        <v>174</v>
      </c>
      <c r="C82" s="60" t="s">
        <v>175</v>
      </c>
      <c r="D82" s="57">
        <v>6411</v>
      </c>
      <c r="E82" s="49"/>
      <c r="F82" s="58"/>
      <c r="G82" s="49"/>
      <c r="H82" s="59"/>
      <c r="I82" s="49"/>
      <c r="J82" s="59"/>
      <c r="K82" s="49"/>
      <c r="L82" s="59"/>
      <c r="M82" s="49"/>
    </row>
    <row r="83" spans="1:13" s="7" customFormat="1" ht="12" customHeight="1">
      <c r="A83" s="60" t="s">
        <v>95</v>
      </c>
      <c r="B83" s="60" t="s">
        <v>176</v>
      </c>
      <c r="C83" s="60" t="s">
        <v>177</v>
      </c>
      <c r="D83" s="57">
        <v>27882</v>
      </c>
      <c r="E83" s="49">
        <v>746</v>
      </c>
      <c r="F83" s="58">
        <v>2.675561294024819E-2</v>
      </c>
      <c r="G83" s="49">
        <v>400</v>
      </c>
      <c r="H83" s="59">
        <v>346</v>
      </c>
      <c r="I83" s="49">
        <v>286</v>
      </c>
      <c r="J83" s="59">
        <v>266</v>
      </c>
      <c r="K83" s="49">
        <v>194</v>
      </c>
      <c r="L83" s="59">
        <v>60</v>
      </c>
      <c r="M83" s="49">
        <v>686</v>
      </c>
    </row>
    <row r="84" spans="1:13" s="7" customFormat="1" ht="12" customHeight="1">
      <c r="A84" s="60" t="s">
        <v>95</v>
      </c>
      <c r="B84" s="60" t="s">
        <v>178</v>
      </c>
      <c r="C84" s="60" t="s">
        <v>179</v>
      </c>
      <c r="D84" s="57">
        <v>14901</v>
      </c>
      <c r="E84" s="49">
        <v>582</v>
      </c>
      <c r="F84" s="58">
        <v>3.9057781356955909E-2</v>
      </c>
      <c r="G84" s="49">
        <v>327</v>
      </c>
      <c r="H84" s="59">
        <v>255</v>
      </c>
      <c r="I84" s="49">
        <v>220</v>
      </c>
      <c r="J84" s="59">
        <v>145</v>
      </c>
      <c r="K84" s="49">
        <v>217</v>
      </c>
      <c r="L84" s="59">
        <v>86</v>
      </c>
      <c r="M84" s="49">
        <v>496</v>
      </c>
    </row>
    <row r="85" spans="1:13" s="7" customFormat="1" ht="12" customHeight="1">
      <c r="A85" s="60" t="s">
        <v>95</v>
      </c>
      <c r="B85" s="60" t="s">
        <v>180</v>
      </c>
      <c r="C85" s="60" t="s">
        <v>181</v>
      </c>
      <c r="D85" s="57">
        <v>30746</v>
      </c>
      <c r="E85" s="49">
        <v>565</v>
      </c>
      <c r="F85" s="58">
        <v>1.8376374162492683E-2</v>
      </c>
      <c r="G85" s="49">
        <v>294</v>
      </c>
      <c r="H85" s="59">
        <v>271</v>
      </c>
      <c r="I85" s="49">
        <v>188</v>
      </c>
      <c r="J85" s="59">
        <v>198</v>
      </c>
      <c r="K85" s="49">
        <v>179</v>
      </c>
      <c r="L85" s="59">
        <v>58</v>
      </c>
      <c r="M85" s="49">
        <v>507</v>
      </c>
    </row>
    <row r="86" spans="1:13" s="7" customFormat="1" ht="12" customHeight="1">
      <c r="A86" s="60" t="s">
        <v>95</v>
      </c>
      <c r="B86" s="60" t="s">
        <v>182</v>
      </c>
      <c r="C86" s="60" t="s">
        <v>183</v>
      </c>
      <c r="D86" s="57">
        <v>33638</v>
      </c>
      <c r="E86" s="49">
        <v>462</v>
      </c>
      <c r="F86" s="58">
        <v>1.3734466971877043E-2</v>
      </c>
      <c r="G86" s="49">
        <v>245</v>
      </c>
      <c r="H86" s="59">
        <v>217</v>
      </c>
      <c r="I86" s="49">
        <v>188</v>
      </c>
      <c r="J86" s="59">
        <v>140</v>
      </c>
      <c r="K86" s="49">
        <v>134</v>
      </c>
      <c r="L86" s="59">
        <v>42</v>
      </c>
      <c r="M86" s="49">
        <v>420</v>
      </c>
    </row>
    <row r="87" spans="1:13" s="7" customFormat="1" ht="12" customHeight="1">
      <c r="A87" s="60" t="s">
        <v>95</v>
      </c>
      <c r="B87" s="60" t="s">
        <v>184</v>
      </c>
      <c r="C87" s="60" t="s">
        <v>185</v>
      </c>
      <c r="D87" s="57">
        <v>9288</v>
      </c>
      <c r="E87" s="49">
        <v>273</v>
      </c>
      <c r="F87" s="58">
        <v>2.9392764857881136E-2</v>
      </c>
      <c r="G87" s="49">
        <v>132</v>
      </c>
      <c r="H87" s="59">
        <v>141</v>
      </c>
      <c r="I87" s="49">
        <v>97</v>
      </c>
      <c r="J87" s="59">
        <v>110</v>
      </c>
      <c r="K87" s="49">
        <v>66</v>
      </c>
      <c r="L87" s="59">
        <v>17</v>
      </c>
      <c r="M87" s="49">
        <v>256</v>
      </c>
    </row>
    <row r="88" spans="1:13" s="7" customFormat="1" ht="12" customHeight="1">
      <c r="A88" s="60" t="s">
        <v>95</v>
      </c>
      <c r="B88" s="60" t="s">
        <v>186</v>
      </c>
      <c r="C88" s="60" t="s">
        <v>187</v>
      </c>
      <c r="D88" s="57">
        <v>12792</v>
      </c>
      <c r="E88" s="49">
        <v>235</v>
      </c>
      <c r="F88" s="58">
        <v>1.8370856785490931E-2</v>
      </c>
      <c r="G88" s="49">
        <v>135</v>
      </c>
      <c r="H88" s="59">
        <v>100</v>
      </c>
      <c r="I88" s="49">
        <v>104</v>
      </c>
      <c r="J88" s="59">
        <v>76</v>
      </c>
      <c r="K88" s="49">
        <v>55</v>
      </c>
      <c r="L88" s="59">
        <v>30</v>
      </c>
      <c r="M88" s="49">
        <v>205</v>
      </c>
    </row>
    <row r="89" spans="1:13" s="7" customFormat="1" ht="12" customHeight="1">
      <c r="A89" s="60" t="s">
        <v>95</v>
      </c>
      <c r="B89" s="60" t="s">
        <v>188</v>
      </c>
      <c r="C89" s="60" t="s">
        <v>189</v>
      </c>
      <c r="D89" s="57">
        <v>26016</v>
      </c>
      <c r="E89" s="49">
        <v>537</v>
      </c>
      <c r="F89" s="58">
        <v>2.0641143911439116E-2</v>
      </c>
      <c r="G89" s="49">
        <v>279</v>
      </c>
      <c r="H89" s="59">
        <v>258</v>
      </c>
      <c r="I89" s="49">
        <v>191</v>
      </c>
      <c r="J89" s="59">
        <v>204</v>
      </c>
      <c r="K89" s="49">
        <v>142</v>
      </c>
      <c r="L89" s="59">
        <v>37</v>
      </c>
      <c r="M89" s="49">
        <v>500</v>
      </c>
    </row>
    <row r="90" spans="1:13" s="7" customFormat="1" ht="12" customHeight="1">
      <c r="A90" s="60" t="s">
        <v>95</v>
      </c>
      <c r="B90" s="60" t="s">
        <v>190</v>
      </c>
      <c r="C90" s="60" t="s">
        <v>191</v>
      </c>
      <c r="D90" s="57">
        <v>17702</v>
      </c>
      <c r="E90" s="49">
        <v>489</v>
      </c>
      <c r="F90" s="58">
        <v>2.7623997288441983E-2</v>
      </c>
      <c r="G90" s="49">
        <v>253</v>
      </c>
      <c r="H90" s="59">
        <v>236</v>
      </c>
      <c r="I90" s="49">
        <v>164</v>
      </c>
      <c r="J90" s="59">
        <v>154</v>
      </c>
      <c r="K90" s="49">
        <v>171</v>
      </c>
      <c r="L90" s="59">
        <v>45</v>
      </c>
      <c r="M90" s="49">
        <v>444</v>
      </c>
    </row>
    <row r="91" spans="1:13" s="7" customFormat="1" ht="12" customHeight="1">
      <c r="A91" s="60" t="s">
        <v>95</v>
      </c>
      <c r="B91" s="60" t="s">
        <v>192</v>
      </c>
      <c r="C91" s="60" t="s">
        <v>193</v>
      </c>
      <c r="D91" s="57">
        <v>19279</v>
      </c>
      <c r="E91" s="49">
        <v>266</v>
      </c>
      <c r="F91" s="58">
        <v>1.3797396130504694E-2</v>
      </c>
      <c r="G91" s="49">
        <v>133</v>
      </c>
      <c r="H91" s="59">
        <v>133</v>
      </c>
      <c r="I91" s="49">
        <v>111</v>
      </c>
      <c r="J91" s="59">
        <v>86</v>
      </c>
      <c r="K91" s="49">
        <v>69</v>
      </c>
      <c r="L91" s="59">
        <v>26</v>
      </c>
      <c r="M91" s="49">
        <v>240</v>
      </c>
    </row>
    <row r="92" spans="1:13" s="7" customFormat="1" ht="12" customHeight="1">
      <c r="A92" s="60" t="s">
        <v>95</v>
      </c>
      <c r="B92" s="60" t="s">
        <v>194</v>
      </c>
      <c r="C92" s="60" t="s">
        <v>195</v>
      </c>
      <c r="D92" s="57">
        <v>27400</v>
      </c>
      <c r="E92" s="49">
        <v>757</v>
      </c>
      <c r="F92" s="58">
        <v>2.7627737226277371E-2</v>
      </c>
      <c r="G92" s="49">
        <v>419</v>
      </c>
      <c r="H92" s="59">
        <v>338</v>
      </c>
      <c r="I92" s="49">
        <v>297</v>
      </c>
      <c r="J92" s="59">
        <v>248</v>
      </c>
      <c r="K92" s="49">
        <v>212</v>
      </c>
      <c r="L92" s="59">
        <v>67</v>
      </c>
      <c r="M92" s="49">
        <v>690</v>
      </c>
    </row>
    <row r="93" spans="1:13" s="7" customFormat="1" ht="12" customHeight="1">
      <c r="A93" s="60" t="s">
        <v>95</v>
      </c>
      <c r="B93" s="60" t="s">
        <v>196</v>
      </c>
      <c r="C93" s="60" t="s">
        <v>197</v>
      </c>
      <c r="D93" s="57">
        <v>30013</v>
      </c>
      <c r="E93" s="49">
        <v>1151</v>
      </c>
      <c r="F93" s="58">
        <v>3.8350048312397959E-2</v>
      </c>
      <c r="G93" s="49">
        <v>667</v>
      </c>
      <c r="H93" s="59">
        <v>484</v>
      </c>
      <c r="I93" s="49">
        <v>344</v>
      </c>
      <c r="J93" s="59">
        <v>399</v>
      </c>
      <c r="K93" s="49">
        <v>408</v>
      </c>
      <c r="L93" s="59">
        <v>84</v>
      </c>
      <c r="M93" s="49">
        <v>1067</v>
      </c>
    </row>
    <row r="94" spans="1:13" s="7" customFormat="1" ht="12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</row>
    <row r="95" spans="1:13" s="7" customFormat="1" ht="12" customHeight="1">
      <c r="A95" s="60" t="s">
        <v>198</v>
      </c>
      <c r="B95" s="60" t="s">
        <v>199</v>
      </c>
      <c r="C95" s="60" t="s">
        <v>200</v>
      </c>
      <c r="D95" s="57">
        <v>26765</v>
      </c>
      <c r="E95" s="49">
        <v>952</v>
      </c>
      <c r="F95" s="58">
        <v>3.556883990285821E-2</v>
      </c>
      <c r="G95" s="49">
        <v>535</v>
      </c>
      <c r="H95" s="59">
        <v>417</v>
      </c>
      <c r="I95" s="49">
        <v>323</v>
      </c>
      <c r="J95" s="59">
        <v>361</v>
      </c>
      <c r="K95" s="49">
        <v>268</v>
      </c>
      <c r="L95" s="59">
        <v>71</v>
      </c>
      <c r="M95" s="49">
        <v>881</v>
      </c>
    </row>
    <row r="96" spans="1:13" s="7" customFormat="1" ht="12" customHeight="1">
      <c r="A96" s="60" t="s">
        <v>198</v>
      </c>
      <c r="B96" s="60" t="s">
        <v>201</v>
      </c>
      <c r="C96" s="60" t="s">
        <v>198</v>
      </c>
      <c r="D96" s="57">
        <v>178411</v>
      </c>
      <c r="E96" s="49">
        <v>4237</v>
      </c>
      <c r="F96" s="58">
        <v>2.3748535684458918E-2</v>
      </c>
      <c r="G96" s="49">
        <v>2447</v>
      </c>
      <c r="H96" s="59">
        <v>1790</v>
      </c>
      <c r="I96" s="49">
        <v>1487</v>
      </c>
      <c r="J96" s="59">
        <v>1501</v>
      </c>
      <c r="K96" s="49">
        <v>1249</v>
      </c>
      <c r="L96" s="59">
        <v>415</v>
      </c>
      <c r="M96" s="49">
        <v>3822</v>
      </c>
    </row>
    <row r="97" spans="1:13" s="7" customFormat="1" ht="12" customHeight="1">
      <c r="A97" s="60" t="s">
        <v>198</v>
      </c>
      <c r="B97" s="60" t="s">
        <v>202</v>
      </c>
      <c r="C97" s="60" t="s">
        <v>203</v>
      </c>
      <c r="D97" s="57">
        <v>28461</v>
      </c>
      <c r="E97" s="49">
        <v>1013</v>
      </c>
      <c r="F97" s="58">
        <v>3.5592565264748251E-2</v>
      </c>
      <c r="G97" s="49">
        <v>577</v>
      </c>
      <c r="H97" s="59">
        <v>436</v>
      </c>
      <c r="I97" s="49">
        <v>364</v>
      </c>
      <c r="J97" s="59">
        <v>339</v>
      </c>
      <c r="K97" s="49">
        <v>310</v>
      </c>
      <c r="L97" s="59">
        <v>84</v>
      </c>
      <c r="M97" s="49">
        <v>929</v>
      </c>
    </row>
    <row r="98" spans="1:13" s="7" customFormat="1" ht="12" customHeight="1">
      <c r="A98" s="60" t="s">
        <v>198</v>
      </c>
      <c r="B98" s="60" t="s">
        <v>204</v>
      </c>
      <c r="C98" s="60" t="s">
        <v>205</v>
      </c>
      <c r="D98" s="57">
        <v>37988</v>
      </c>
      <c r="E98" s="49">
        <v>1651</v>
      </c>
      <c r="F98" s="58">
        <v>4.3461092976729496E-2</v>
      </c>
      <c r="G98" s="49">
        <v>937</v>
      </c>
      <c r="H98" s="59">
        <v>714</v>
      </c>
      <c r="I98" s="49">
        <v>604</v>
      </c>
      <c r="J98" s="59">
        <v>508</v>
      </c>
      <c r="K98" s="49">
        <v>539</v>
      </c>
      <c r="L98" s="59">
        <v>128</v>
      </c>
      <c r="M98" s="49">
        <v>1523</v>
      </c>
    </row>
    <row r="99" spans="1:13" s="7" customFormat="1" ht="12" customHeight="1">
      <c r="A99" s="60" t="s">
        <v>198</v>
      </c>
      <c r="B99" s="60" t="s">
        <v>206</v>
      </c>
      <c r="C99" s="60" t="s">
        <v>207</v>
      </c>
      <c r="D99" s="57">
        <v>24032</v>
      </c>
      <c r="E99" s="49">
        <v>1039</v>
      </c>
      <c r="F99" s="58">
        <v>4.3234021304926762E-2</v>
      </c>
      <c r="G99" s="49">
        <v>596</v>
      </c>
      <c r="H99" s="59">
        <v>443</v>
      </c>
      <c r="I99" s="49">
        <v>363</v>
      </c>
      <c r="J99" s="59">
        <v>366</v>
      </c>
      <c r="K99" s="49">
        <v>310</v>
      </c>
      <c r="L99" s="59">
        <v>95</v>
      </c>
      <c r="M99" s="49">
        <v>944</v>
      </c>
    </row>
    <row r="100" spans="1:13" s="7" customFormat="1" ht="12" customHeight="1">
      <c r="A100" s="60" t="s">
        <v>198</v>
      </c>
      <c r="B100" s="60" t="s">
        <v>208</v>
      </c>
      <c r="C100" s="60" t="s">
        <v>209</v>
      </c>
      <c r="D100" s="57">
        <v>7597</v>
      </c>
      <c r="E100" s="49">
        <v>340</v>
      </c>
      <c r="F100" s="58">
        <v>4.4754508358562588E-2</v>
      </c>
      <c r="G100" s="49">
        <v>183</v>
      </c>
      <c r="H100" s="59">
        <v>157</v>
      </c>
      <c r="I100" s="49">
        <v>120</v>
      </c>
      <c r="J100" s="59">
        <v>138</v>
      </c>
      <c r="K100" s="49">
        <v>82</v>
      </c>
      <c r="L100" s="59">
        <v>21</v>
      </c>
      <c r="M100" s="49">
        <v>319</v>
      </c>
    </row>
    <row r="101" spans="1:13" s="7" customFormat="1" ht="12" customHeight="1">
      <c r="A101" s="60" t="s">
        <v>198</v>
      </c>
      <c r="B101" s="60" t="s">
        <v>210</v>
      </c>
      <c r="C101" s="60" t="s">
        <v>211</v>
      </c>
      <c r="D101" s="57">
        <v>19140</v>
      </c>
      <c r="E101" s="49">
        <v>902</v>
      </c>
      <c r="F101" s="58">
        <v>4.7126436781609195E-2</v>
      </c>
      <c r="G101" s="49">
        <v>484</v>
      </c>
      <c r="H101" s="59">
        <v>418</v>
      </c>
      <c r="I101" s="49">
        <v>324</v>
      </c>
      <c r="J101" s="59">
        <v>312</v>
      </c>
      <c r="K101" s="49">
        <v>266</v>
      </c>
      <c r="L101" s="59">
        <v>77</v>
      </c>
      <c r="M101" s="49">
        <v>825</v>
      </c>
    </row>
    <row r="102" spans="1:13" s="7" customFormat="1" ht="12" customHeight="1">
      <c r="A102" s="60" t="s">
        <v>198</v>
      </c>
      <c r="B102" s="60" t="s">
        <v>212</v>
      </c>
      <c r="C102" s="60" t="s">
        <v>213</v>
      </c>
      <c r="D102" s="57">
        <v>17141</v>
      </c>
      <c r="E102" s="49">
        <v>651</v>
      </c>
      <c r="F102" s="58">
        <v>3.7979114404060439E-2</v>
      </c>
      <c r="G102" s="49">
        <v>373</v>
      </c>
      <c r="H102" s="59">
        <v>278</v>
      </c>
      <c r="I102" s="49">
        <v>255</v>
      </c>
      <c r="J102" s="59">
        <v>216</v>
      </c>
      <c r="K102" s="49">
        <v>180</v>
      </c>
      <c r="L102" s="59">
        <v>43</v>
      </c>
      <c r="M102" s="49">
        <v>608</v>
      </c>
    </row>
    <row r="103" spans="1:13" s="7" customFormat="1" ht="12" customHeight="1">
      <c r="A103" s="60" t="s">
        <v>198</v>
      </c>
      <c r="B103" s="60" t="s">
        <v>214</v>
      </c>
      <c r="C103" s="60" t="s">
        <v>215</v>
      </c>
      <c r="D103" s="57">
        <v>39529</v>
      </c>
      <c r="E103" s="49">
        <v>1111</v>
      </c>
      <c r="F103" s="58">
        <v>2.8105947532191554E-2</v>
      </c>
      <c r="G103" s="49">
        <v>637</v>
      </c>
      <c r="H103" s="59">
        <v>474</v>
      </c>
      <c r="I103" s="49">
        <v>416</v>
      </c>
      <c r="J103" s="59">
        <v>304</v>
      </c>
      <c r="K103" s="49">
        <v>391</v>
      </c>
      <c r="L103" s="59">
        <v>96</v>
      </c>
      <c r="M103" s="49">
        <v>1015</v>
      </c>
    </row>
    <row r="104" spans="1:13" s="7" customFormat="1" ht="12" customHeight="1">
      <c r="A104" s="60" t="s">
        <v>198</v>
      </c>
      <c r="B104" s="60" t="s">
        <v>216</v>
      </c>
      <c r="C104" s="60" t="s">
        <v>217</v>
      </c>
      <c r="D104" s="57">
        <v>16215</v>
      </c>
      <c r="E104" s="49">
        <v>550</v>
      </c>
      <c r="F104" s="58">
        <v>3.3919210607462225E-2</v>
      </c>
      <c r="G104" s="49">
        <v>318</v>
      </c>
      <c r="H104" s="59">
        <v>232</v>
      </c>
      <c r="I104" s="49">
        <v>186</v>
      </c>
      <c r="J104" s="59">
        <v>174</v>
      </c>
      <c r="K104" s="49">
        <v>190</v>
      </c>
      <c r="L104" s="59">
        <v>38</v>
      </c>
      <c r="M104" s="49">
        <v>512</v>
      </c>
    </row>
    <row r="105" spans="1:13" s="7" customFormat="1" ht="12" customHeight="1">
      <c r="A105" s="60"/>
      <c r="B105" s="60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</row>
    <row r="106" spans="1:13" s="7" customFormat="1" ht="12" customHeight="1">
      <c r="A106" s="60" t="s">
        <v>218</v>
      </c>
      <c r="B106" s="60" t="s">
        <v>219</v>
      </c>
      <c r="C106" s="60" t="s">
        <v>220</v>
      </c>
      <c r="D106" s="61">
        <v>9591</v>
      </c>
      <c r="E106" s="62">
        <v>205</v>
      </c>
      <c r="F106" s="63">
        <v>2.1374204983839015E-2</v>
      </c>
      <c r="G106" s="62">
        <v>106</v>
      </c>
      <c r="H106" s="64">
        <v>99</v>
      </c>
      <c r="I106" s="62">
        <v>82</v>
      </c>
      <c r="J106" s="64">
        <v>61</v>
      </c>
      <c r="K106" s="62">
        <v>62</v>
      </c>
      <c r="L106" s="64">
        <v>19</v>
      </c>
      <c r="M106" s="62">
        <v>186</v>
      </c>
    </row>
    <row r="107" spans="1:13" s="7" customFormat="1" ht="12" customHeight="1">
      <c r="A107" s="60" t="s">
        <v>218</v>
      </c>
      <c r="B107" s="60" t="s">
        <v>221</v>
      </c>
      <c r="C107" s="60" t="s">
        <v>222</v>
      </c>
      <c r="D107" s="57">
        <v>21023</v>
      </c>
      <c r="E107" s="49">
        <v>449</v>
      </c>
      <c r="F107" s="58">
        <v>2.1357560766779242E-2</v>
      </c>
      <c r="G107" s="49">
        <v>256</v>
      </c>
      <c r="H107" s="59">
        <v>193</v>
      </c>
      <c r="I107" s="49">
        <v>172</v>
      </c>
      <c r="J107" s="59">
        <v>153</v>
      </c>
      <c r="K107" s="49">
        <v>124</v>
      </c>
      <c r="L107" s="59">
        <v>38</v>
      </c>
      <c r="M107" s="49">
        <v>411</v>
      </c>
    </row>
    <row r="108" spans="1:13" s="7" customFormat="1" ht="12" customHeight="1">
      <c r="A108" s="60" t="s">
        <v>218</v>
      </c>
      <c r="B108" s="60" t="s">
        <v>223</v>
      </c>
      <c r="C108" s="60" t="s">
        <v>224</v>
      </c>
      <c r="D108" s="57">
        <v>8204</v>
      </c>
      <c r="E108" s="49">
        <v>222</v>
      </c>
      <c r="F108" s="58">
        <v>2.7059970745977571E-2</v>
      </c>
      <c r="G108" s="49">
        <v>124</v>
      </c>
      <c r="H108" s="59">
        <v>98</v>
      </c>
      <c r="I108" s="49">
        <v>103</v>
      </c>
      <c r="J108" s="59">
        <v>73</v>
      </c>
      <c r="K108" s="49">
        <v>46</v>
      </c>
      <c r="L108" s="59">
        <v>18</v>
      </c>
      <c r="M108" s="49">
        <v>204</v>
      </c>
    </row>
    <row r="109" spans="1:13" s="7" customFormat="1" ht="12" customHeight="1">
      <c r="A109" s="60" t="s">
        <v>218</v>
      </c>
      <c r="B109" s="60" t="s">
        <v>225</v>
      </c>
      <c r="C109" s="60" t="s">
        <v>226</v>
      </c>
      <c r="D109" s="57">
        <v>7946</v>
      </c>
      <c r="E109" s="49"/>
      <c r="F109" s="58"/>
      <c r="G109" s="49"/>
      <c r="H109" s="59"/>
      <c r="I109" s="49"/>
      <c r="J109" s="59"/>
      <c r="K109" s="49"/>
      <c r="L109" s="59"/>
      <c r="M109" s="49"/>
    </row>
    <row r="110" spans="1:13" s="7" customFormat="1" ht="12" customHeight="1">
      <c r="A110" s="60" t="s">
        <v>218</v>
      </c>
      <c r="B110" s="60" t="s">
        <v>227</v>
      </c>
      <c r="C110" s="60" t="s">
        <v>228</v>
      </c>
      <c r="D110" s="57">
        <v>16520</v>
      </c>
      <c r="E110" s="49">
        <v>614</v>
      </c>
      <c r="F110" s="58">
        <v>3.7167070217917673E-2</v>
      </c>
      <c r="G110" s="49">
        <v>334</v>
      </c>
      <c r="H110" s="59">
        <v>280</v>
      </c>
      <c r="I110" s="49">
        <v>191</v>
      </c>
      <c r="J110" s="59">
        <v>219</v>
      </c>
      <c r="K110" s="49">
        <v>204</v>
      </c>
      <c r="L110" s="59">
        <v>32</v>
      </c>
      <c r="M110" s="49">
        <v>582</v>
      </c>
    </row>
    <row r="111" spans="1:13" s="7" customFormat="1" ht="12" customHeight="1">
      <c r="A111" s="60" t="s">
        <v>218</v>
      </c>
      <c r="B111" s="60" t="s">
        <v>229</v>
      </c>
      <c r="C111" s="60" t="s">
        <v>230</v>
      </c>
      <c r="D111" s="57">
        <v>19285</v>
      </c>
      <c r="E111" s="49">
        <v>596</v>
      </c>
      <c r="F111" s="58">
        <v>3.0904848327715843E-2</v>
      </c>
      <c r="G111" s="49">
        <v>345</v>
      </c>
      <c r="H111" s="59">
        <v>251</v>
      </c>
      <c r="I111" s="49">
        <v>169</v>
      </c>
      <c r="J111" s="59">
        <v>173</v>
      </c>
      <c r="K111" s="49">
        <v>254</v>
      </c>
      <c r="L111" s="59">
        <v>35</v>
      </c>
      <c r="M111" s="49">
        <v>561</v>
      </c>
    </row>
    <row r="112" spans="1:13" s="7" customFormat="1" ht="12" customHeight="1">
      <c r="A112" s="60" t="s">
        <v>218</v>
      </c>
      <c r="B112" s="60" t="s">
        <v>231</v>
      </c>
      <c r="C112" s="60" t="s">
        <v>232</v>
      </c>
      <c r="D112" s="57">
        <v>15041</v>
      </c>
      <c r="E112" s="49">
        <v>201</v>
      </c>
      <c r="F112" s="58">
        <v>1.3363473173326241E-2</v>
      </c>
      <c r="G112" s="49">
        <v>121</v>
      </c>
      <c r="H112" s="59">
        <v>80</v>
      </c>
      <c r="I112" s="49">
        <v>81</v>
      </c>
      <c r="J112" s="59">
        <v>62</v>
      </c>
      <c r="K112" s="49">
        <v>58</v>
      </c>
      <c r="L112" s="59">
        <v>20</v>
      </c>
      <c r="M112" s="49">
        <v>181</v>
      </c>
    </row>
    <row r="113" spans="1:13" s="7" customFormat="1" ht="12" customHeight="1">
      <c r="A113" s="60" t="s">
        <v>218</v>
      </c>
      <c r="B113" s="60" t="s">
        <v>233</v>
      </c>
      <c r="C113" s="60" t="s">
        <v>234</v>
      </c>
      <c r="D113" s="57">
        <v>10717</v>
      </c>
      <c r="E113" s="49">
        <v>539</v>
      </c>
      <c r="F113" s="58">
        <v>5.0293925538863485E-2</v>
      </c>
      <c r="G113" s="49">
        <v>339</v>
      </c>
      <c r="H113" s="59">
        <v>200</v>
      </c>
      <c r="I113" s="49">
        <v>146</v>
      </c>
      <c r="J113" s="59">
        <v>127</v>
      </c>
      <c r="K113" s="49">
        <v>266</v>
      </c>
      <c r="L113" s="59">
        <v>33</v>
      </c>
      <c r="M113" s="49">
        <v>506</v>
      </c>
    </row>
    <row r="114" spans="1:13" s="7" customFormat="1" ht="12" customHeight="1">
      <c r="A114" s="60" t="s">
        <v>218</v>
      </c>
      <c r="B114" s="60" t="s">
        <v>235</v>
      </c>
      <c r="C114" s="60" t="s">
        <v>236</v>
      </c>
      <c r="D114" s="57">
        <v>7938</v>
      </c>
      <c r="E114" s="49">
        <v>175</v>
      </c>
      <c r="F114" s="58">
        <v>2.2045855379188711E-2</v>
      </c>
      <c r="G114" s="49">
        <v>101</v>
      </c>
      <c r="H114" s="59">
        <v>74</v>
      </c>
      <c r="I114" s="49">
        <v>63</v>
      </c>
      <c r="J114" s="59">
        <v>52</v>
      </c>
      <c r="K114" s="49">
        <v>60</v>
      </c>
      <c r="L114" s="59">
        <v>21</v>
      </c>
      <c r="M114" s="49">
        <v>154</v>
      </c>
    </row>
    <row r="115" spans="1:13" s="7" customFormat="1" ht="12" customHeight="1">
      <c r="A115" s="60" t="s">
        <v>218</v>
      </c>
      <c r="B115" s="60" t="s">
        <v>237</v>
      </c>
      <c r="C115" s="60" t="s">
        <v>238</v>
      </c>
      <c r="D115" s="57">
        <v>54568</v>
      </c>
      <c r="E115" s="49">
        <v>2184</v>
      </c>
      <c r="F115" s="58">
        <v>4.0023456971118601E-2</v>
      </c>
      <c r="G115" s="49">
        <v>1233</v>
      </c>
      <c r="H115" s="59">
        <v>951</v>
      </c>
      <c r="I115" s="49">
        <v>705</v>
      </c>
      <c r="J115" s="59">
        <v>778</v>
      </c>
      <c r="K115" s="49">
        <v>701</v>
      </c>
      <c r="L115" s="59">
        <v>157</v>
      </c>
      <c r="M115" s="49">
        <v>2027</v>
      </c>
    </row>
    <row r="116" spans="1:13" s="7" customFormat="1" ht="12" customHeight="1">
      <c r="A116" s="60" t="s">
        <v>218</v>
      </c>
      <c r="B116" s="60" t="s">
        <v>239</v>
      </c>
      <c r="C116" s="60" t="s">
        <v>240</v>
      </c>
      <c r="D116" s="57">
        <v>27621</v>
      </c>
      <c r="E116" s="49">
        <v>523</v>
      </c>
      <c r="F116" s="58">
        <v>1.8934868397233989E-2</v>
      </c>
      <c r="G116" s="49">
        <v>305</v>
      </c>
      <c r="H116" s="59">
        <v>218</v>
      </c>
      <c r="I116" s="49">
        <v>227</v>
      </c>
      <c r="J116" s="59">
        <v>156</v>
      </c>
      <c r="K116" s="49">
        <v>140</v>
      </c>
      <c r="L116" s="59">
        <v>51</v>
      </c>
      <c r="M116" s="49">
        <v>472</v>
      </c>
    </row>
    <row r="117" spans="1:13" s="7" customFormat="1" ht="12" customHeight="1">
      <c r="A117" s="60" t="s">
        <v>218</v>
      </c>
      <c r="B117" s="60" t="s">
        <v>241</v>
      </c>
      <c r="C117" s="60" t="s">
        <v>242</v>
      </c>
      <c r="D117" s="57">
        <v>27435</v>
      </c>
      <c r="E117" s="49">
        <v>1126</v>
      </c>
      <c r="F117" s="58">
        <v>4.1042464005831968E-2</v>
      </c>
      <c r="G117" s="49">
        <v>646</v>
      </c>
      <c r="H117" s="59">
        <v>480</v>
      </c>
      <c r="I117" s="49">
        <v>385</v>
      </c>
      <c r="J117" s="59">
        <v>387</v>
      </c>
      <c r="K117" s="49">
        <v>354</v>
      </c>
      <c r="L117" s="59">
        <v>87</v>
      </c>
      <c r="M117" s="49">
        <v>1039</v>
      </c>
    </row>
    <row r="118" spans="1:13" s="7" customFormat="1" ht="12" customHeight="1">
      <c r="A118" s="60" t="s">
        <v>218</v>
      </c>
      <c r="B118" s="60" t="s">
        <v>243</v>
      </c>
      <c r="C118" s="60" t="s">
        <v>244</v>
      </c>
      <c r="D118" s="57">
        <v>21832</v>
      </c>
      <c r="E118" s="49">
        <v>884</v>
      </c>
      <c r="F118" s="58">
        <v>4.0491022352510078E-2</v>
      </c>
      <c r="G118" s="49">
        <v>479</v>
      </c>
      <c r="H118" s="59">
        <v>405</v>
      </c>
      <c r="I118" s="49">
        <v>258</v>
      </c>
      <c r="J118" s="59">
        <v>282</v>
      </c>
      <c r="K118" s="49">
        <v>344</v>
      </c>
      <c r="L118" s="59">
        <v>73</v>
      </c>
      <c r="M118" s="49">
        <v>811</v>
      </c>
    </row>
    <row r="119" spans="1:13" s="7" customFormat="1" ht="12" customHeight="1">
      <c r="A119" s="60" t="s">
        <v>218</v>
      </c>
      <c r="B119" s="60" t="s">
        <v>245</v>
      </c>
      <c r="C119" s="60" t="s">
        <v>246</v>
      </c>
      <c r="D119" s="57">
        <v>21852</v>
      </c>
      <c r="E119" s="49">
        <v>417</v>
      </c>
      <c r="F119" s="58">
        <v>1.9082921471718837E-2</v>
      </c>
      <c r="G119" s="49">
        <v>233</v>
      </c>
      <c r="H119" s="59">
        <v>184</v>
      </c>
      <c r="I119" s="49">
        <v>162</v>
      </c>
      <c r="J119" s="59">
        <v>115</v>
      </c>
      <c r="K119" s="49">
        <v>140</v>
      </c>
      <c r="L119" s="59">
        <v>29</v>
      </c>
      <c r="M119" s="49">
        <v>388</v>
      </c>
    </row>
    <row r="120" spans="1:13" s="7" customFormat="1" ht="12" customHeight="1">
      <c r="A120" s="60" t="s">
        <v>218</v>
      </c>
      <c r="B120" s="60" t="s">
        <v>247</v>
      </c>
      <c r="C120" s="60" t="s">
        <v>248</v>
      </c>
      <c r="D120" s="57">
        <v>14311</v>
      </c>
      <c r="E120" s="49">
        <v>639</v>
      </c>
      <c r="F120" s="58">
        <v>4.4650967787016979E-2</v>
      </c>
      <c r="G120" s="49">
        <v>370</v>
      </c>
      <c r="H120" s="59">
        <v>269</v>
      </c>
      <c r="I120" s="49">
        <v>169</v>
      </c>
      <c r="J120" s="59">
        <v>147</v>
      </c>
      <c r="K120" s="49">
        <v>323</v>
      </c>
      <c r="L120" s="59">
        <v>51</v>
      </c>
      <c r="M120" s="49">
        <v>588</v>
      </c>
    </row>
    <row r="121" spans="1:13" s="7" customFormat="1" ht="12" customHeight="1">
      <c r="A121" s="60" t="s">
        <v>218</v>
      </c>
      <c r="B121" s="60" t="s">
        <v>249</v>
      </c>
      <c r="C121" s="60" t="s">
        <v>250</v>
      </c>
      <c r="D121" s="57">
        <v>84604</v>
      </c>
      <c r="E121" s="49">
        <v>2186</v>
      </c>
      <c r="F121" s="58">
        <v>2.5838021842938867E-2</v>
      </c>
      <c r="G121" s="49">
        <v>1215</v>
      </c>
      <c r="H121" s="59">
        <v>971</v>
      </c>
      <c r="I121" s="49">
        <v>701</v>
      </c>
      <c r="J121" s="59">
        <v>742</v>
      </c>
      <c r="K121" s="49">
        <v>743</v>
      </c>
      <c r="L121" s="59">
        <v>162</v>
      </c>
      <c r="M121" s="49">
        <v>2024</v>
      </c>
    </row>
    <row r="122" spans="1:13" s="7" customFormat="1" ht="12" customHeight="1">
      <c r="A122" s="60" t="s">
        <v>218</v>
      </c>
      <c r="B122" s="60" t="s">
        <v>251</v>
      </c>
      <c r="C122" s="60" t="s">
        <v>252</v>
      </c>
      <c r="D122" s="57">
        <v>10836</v>
      </c>
      <c r="E122" s="49">
        <v>234</v>
      </c>
      <c r="F122" s="58">
        <v>2.1594684385382059E-2</v>
      </c>
      <c r="G122" s="49">
        <v>130</v>
      </c>
      <c r="H122" s="59">
        <v>104</v>
      </c>
      <c r="I122" s="49">
        <v>94</v>
      </c>
      <c r="J122" s="59">
        <v>64</v>
      </c>
      <c r="K122" s="49">
        <v>76</v>
      </c>
      <c r="L122" s="59">
        <v>26</v>
      </c>
      <c r="M122" s="49">
        <v>208</v>
      </c>
    </row>
    <row r="123" spans="1:13" s="7" customFormat="1" ht="12" customHeight="1">
      <c r="A123" s="60" t="s">
        <v>218</v>
      </c>
      <c r="B123" s="60" t="s">
        <v>253</v>
      </c>
      <c r="C123" s="60" t="s">
        <v>254</v>
      </c>
      <c r="D123" s="57">
        <v>4783</v>
      </c>
      <c r="E123" s="49"/>
      <c r="F123" s="58"/>
      <c r="G123" s="49"/>
      <c r="H123" s="59"/>
      <c r="I123" s="49"/>
      <c r="J123" s="59"/>
      <c r="K123" s="49"/>
      <c r="L123" s="59"/>
      <c r="M123" s="49"/>
    </row>
    <row r="124" spans="1:13" s="7" customFormat="1" ht="12" customHeight="1">
      <c r="A124" s="60" t="s">
        <v>218</v>
      </c>
      <c r="B124" s="60" t="s">
        <v>255</v>
      </c>
      <c r="C124" s="60" t="s">
        <v>256</v>
      </c>
      <c r="D124" s="57">
        <v>10588</v>
      </c>
      <c r="E124" s="49"/>
      <c r="F124" s="58"/>
      <c r="G124" s="49"/>
      <c r="H124" s="59"/>
      <c r="I124" s="49"/>
      <c r="J124" s="59"/>
      <c r="K124" s="49"/>
      <c r="L124" s="59"/>
      <c r="M124" s="49"/>
    </row>
    <row r="125" spans="1:13" s="7" customFormat="1" ht="12" customHeight="1">
      <c r="A125" s="60" t="s">
        <v>218</v>
      </c>
      <c r="B125" s="60" t="s">
        <v>257</v>
      </c>
      <c r="C125" s="60" t="s">
        <v>258</v>
      </c>
      <c r="D125" s="57">
        <v>28336</v>
      </c>
      <c r="E125" s="49">
        <v>663</v>
      </c>
      <c r="F125" s="58">
        <v>2.3397797854319592E-2</v>
      </c>
      <c r="G125" s="49">
        <v>390</v>
      </c>
      <c r="H125" s="59">
        <v>273</v>
      </c>
      <c r="I125" s="49">
        <v>238</v>
      </c>
      <c r="J125" s="59">
        <v>213</v>
      </c>
      <c r="K125" s="49">
        <v>212</v>
      </c>
      <c r="L125" s="59">
        <v>44</v>
      </c>
      <c r="M125" s="49">
        <v>619</v>
      </c>
    </row>
    <row r="126" spans="1:13" s="7" customFormat="1" ht="12" customHeight="1">
      <c r="A126" s="60" t="s">
        <v>218</v>
      </c>
      <c r="B126" s="60" t="s">
        <v>259</v>
      </c>
      <c r="C126" s="60" t="s">
        <v>260</v>
      </c>
      <c r="D126" s="57">
        <v>12029</v>
      </c>
      <c r="E126" s="49"/>
      <c r="F126" s="58"/>
      <c r="G126" s="49"/>
      <c r="H126" s="59"/>
      <c r="I126" s="49"/>
      <c r="J126" s="59"/>
      <c r="K126" s="49"/>
      <c r="L126" s="59"/>
      <c r="M126" s="49"/>
    </row>
    <row r="127" spans="1:13" s="7" customFormat="1" ht="12" customHeight="1">
      <c r="A127" s="60" t="s">
        <v>218</v>
      </c>
      <c r="B127" s="60" t="s">
        <v>261</v>
      </c>
      <c r="C127" s="60" t="s">
        <v>262</v>
      </c>
      <c r="D127" s="57">
        <v>38721</v>
      </c>
      <c r="E127" s="49">
        <v>891</v>
      </c>
      <c r="F127" s="58">
        <v>2.3010769349965134E-2</v>
      </c>
      <c r="G127" s="49">
        <v>503</v>
      </c>
      <c r="H127" s="59">
        <v>388</v>
      </c>
      <c r="I127" s="49">
        <v>303</v>
      </c>
      <c r="J127" s="59">
        <v>317</v>
      </c>
      <c r="K127" s="49">
        <v>271</v>
      </c>
      <c r="L127" s="59">
        <v>49</v>
      </c>
      <c r="M127" s="49">
        <v>842</v>
      </c>
    </row>
    <row r="128" spans="1:13" s="7" customFormat="1" ht="12" customHeight="1">
      <c r="A128" s="60" t="s">
        <v>218</v>
      </c>
      <c r="B128" s="60" t="s">
        <v>263</v>
      </c>
      <c r="C128" s="60" t="s">
        <v>264</v>
      </c>
      <c r="D128" s="57">
        <v>5975</v>
      </c>
      <c r="E128" s="49"/>
      <c r="F128" s="58"/>
      <c r="G128" s="49"/>
      <c r="H128" s="59"/>
      <c r="I128" s="49"/>
      <c r="J128" s="59"/>
      <c r="K128" s="49"/>
      <c r="L128" s="59"/>
      <c r="M128" s="49"/>
    </row>
    <row r="129" spans="1:13" s="7" customFormat="1" ht="12" customHeight="1">
      <c r="A129" s="60" t="s">
        <v>218</v>
      </c>
      <c r="B129" s="60" t="s">
        <v>265</v>
      </c>
      <c r="C129" s="60" t="s">
        <v>266</v>
      </c>
      <c r="D129" s="57">
        <v>57043</v>
      </c>
      <c r="E129" s="49">
        <v>1876</v>
      </c>
      <c r="F129" s="58">
        <v>3.2887470855319671E-2</v>
      </c>
      <c r="G129" s="49">
        <v>1061</v>
      </c>
      <c r="H129" s="59">
        <v>815</v>
      </c>
      <c r="I129" s="49">
        <v>696</v>
      </c>
      <c r="J129" s="59">
        <v>610</v>
      </c>
      <c r="K129" s="49">
        <v>570</v>
      </c>
      <c r="L129" s="59">
        <v>179</v>
      </c>
      <c r="M129" s="49">
        <v>1697</v>
      </c>
    </row>
    <row r="130" spans="1:13" s="7" customFormat="1" ht="12" customHeight="1">
      <c r="A130" s="60" t="s">
        <v>218</v>
      </c>
      <c r="B130" s="60" t="s">
        <v>267</v>
      </c>
      <c r="C130" s="60" t="s">
        <v>268</v>
      </c>
      <c r="D130" s="57">
        <v>14405</v>
      </c>
      <c r="E130" s="49">
        <v>266</v>
      </c>
      <c r="F130" s="58">
        <v>1.8465810482471364E-2</v>
      </c>
      <c r="G130" s="49">
        <v>133</v>
      </c>
      <c r="H130" s="59">
        <v>133</v>
      </c>
      <c r="I130" s="49">
        <v>96</v>
      </c>
      <c r="J130" s="59">
        <v>94</v>
      </c>
      <c r="K130" s="49">
        <v>76</v>
      </c>
      <c r="L130" s="59">
        <v>20</v>
      </c>
      <c r="M130" s="49">
        <v>246</v>
      </c>
    </row>
    <row r="131" spans="1:13" s="7" customFormat="1" ht="12" customHeight="1">
      <c r="A131" s="60" t="s">
        <v>218</v>
      </c>
      <c r="B131" s="60" t="s">
        <v>269</v>
      </c>
      <c r="C131" s="60" t="s">
        <v>270</v>
      </c>
      <c r="D131" s="57">
        <v>5940</v>
      </c>
      <c r="E131" s="49">
        <v>123</v>
      </c>
      <c r="F131" s="58">
        <v>2.0707070707070709E-2</v>
      </c>
      <c r="G131" s="49">
        <v>82</v>
      </c>
      <c r="H131" s="59">
        <v>41</v>
      </c>
      <c r="I131" s="49">
        <v>46</v>
      </c>
      <c r="J131" s="59">
        <v>36</v>
      </c>
      <c r="K131" s="49">
        <v>41</v>
      </c>
      <c r="L131" s="59">
        <v>15</v>
      </c>
      <c r="M131" s="49">
        <v>108</v>
      </c>
    </row>
    <row r="132" spans="1:13" s="7" customFormat="1" ht="12" customHeight="1">
      <c r="A132" s="60" t="s">
        <v>218</v>
      </c>
      <c r="B132" s="60" t="s">
        <v>271</v>
      </c>
      <c r="C132" s="60" t="s">
        <v>272</v>
      </c>
      <c r="D132" s="57">
        <v>9426</v>
      </c>
      <c r="E132" s="49">
        <v>207</v>
      </c>
      <c r="F132" s="58">
        <v>2.196053469127944E-2</v>
      </c>
      <c r="G132" s="49">
        <v>132</v>
      </c>
      <c r="H132" s="59">
        <v>75</v>
      </c>
      <c r="I132" s="49">
        <v>72</v>
      </c>
      <c r="J132" s="59">
        <v>61</v>
      </c>
      <c r="K132" s="49">
        <v>74</v>
      </c>
      <c r="L132" s="59">
        <v>27</v>
      </c>
      <c r="M132" s="49">
        <v>180</v>
      </c>
    </row>
    <row r="133" spans="1:13" s="7" customFormat="1" ht="12" customHeight="1">
      <c r="A133" s="60" t="s">
        <v>218</v>
      </c>
      <c r="B133" s="60" t="s">
        <v>273</v>
      </c>
      <c r="C133" s="60" t="s">
        <v>274</v>
      </c>
      <c r="D133" s="57">
        <v>65482</v>
      </c>
      <c r="E133" s="49">
        <v>1276</v>
      </c>
      <c r="F133" s="58">
        <v>1.9486271036315322E-2</v>
      </c>
      <c r="G133" s="49">
        <v>734</v>
      </c>
      <c r="H133" s="59">
        <v>542</v>
      </c>
      <c r="I133" s="49">
        <v>495</v>
      </c>
      <c r="J133" s="59">
        <v>452</v>
      </c>
      <c r="K133" s="49">
        <v>329</v>
      </c>
      <c r="L133" s="59">
        <v>77</v>
      </c>
      <c r="M133" s="49">
        <v>1199</v>
      </c>
    </row>
    <row r="134" spans="1:13" s="7" customFormat="1" ht="12" customHeight="1">
      <c r="A134" s="60" t="s">
        <v>218</v>
      </c>
      <c r="B134" s="60" t="s">
        <v>275</v>
      </c>
      <c r="C134" s="60" t="s">
        <v>276</v>
      </c>
      <c r="D134" s="57">
        <v>28080</v>
      </c>
      <c r="E134" s="49">
        <v>671</v>
      </c>
      <c r="F134" s="58">
        <v>2.3896011396011396E-2</v>
      </c>
      <c r="G134" s="49">
        <v>415</v>
      </c>
      <c r="H134" s="59">
        <v>256</v>
      </c>
      <c r="I134" s="49">
        <v>235</v>
      </c>
      <c r="J134" s="59">
        <v>213</v>
      </c>
      <c r="K134" s="49">
        <v>223</v>
      </c>
      <c r="L134" s="59">
        <v>48</v>
      </c>
      <c r="M134" s="49">
        <v>623</v>
      </c>
    </row>
    <row r="135" spans="1:13" s="7" customFormat="1" ht="12" customHeight="1">
      <c r="A135" s="53" t="s">
        <v>218</v>
      </c>
      <c r="B135" s="60" t="s">
        <v>277</v>
      </c>
      <c r="C135" s="60" t="s">
        <v>278</v>
      </c>
      <c r="D135" s="57">
        <v>7162</v>
      </c>
      <c r="E135" s="49">
        <v>127</v>
      </c>
      <c r="F135" s="58">
        <v>1.773247696174253E-2</v>
      </c>
      <c r="G135" s="49">
        <v>70</v>
      </c>
      <c r="H135" s="59">
        <v>57</v>
      </c>
      <c r="I135" s="49">
        <v>52</v>
      </c>
      <c r="J135" s="59">
        <v>45</v>
      </c>
      <c r="K135" s="49">
        <v>30</v>
      </c>
      <c r="L135" s="59">
        <v>13</v>
      </c>
      <c r="M135" s="49">
        <v>114</v>
      </c>
    </row>
    <row r="136" spans="1:13" s="7" customFormat="1" ht="12" customHeight="1">
      <c r="A136" s="53" t="s">
        <v>218</v>
      </c>
      <c r="B136" s="60" t="s">
        <v>279</v>
      </c>
      <c r="C136" s="60" t="s">
        <v>280</v>
      </c>
      <c r="D136" s="57">
        <v>31755</v>
      </c>
      <c r="E136" s="49">
        <v>615</v>
      </c>
      <c r="F136" s="58">
        <v>1.9367028814359942E-2</v>
      </c>
      <c r="G136" s="49">
        <v>336</v>
      </c>
      <c r="H136" s="59">
        <v>279</v>
      </c>
      <c r="I136" s="49">
        <v>255</v>
      </c>
      <c r="J136" s="59">
        <v>188</v>
      </c>
      <c r="K136" s="49">
        <v>172</v>
      </c>
      <c r="L136" s="59">
        <v>40</v>
      </c>
      <c r="M136" s="49">
        <v>575</v>
      </c>
    </row>
    <row r="137" spans="1:13" s="7" customFormat="1" ht="12" customHeight="1">
      <c r="A137" s="53"/>
      <c r="B137" s="55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</row>
    <row r="138" spans="1:13" s="7" customFormat="1" ht="12" customHeight="1">
      <c r="A138" s="53" t="s">
        <v>281</v>
      </c>
      <c r="B138" s="60" t="s">
        <v>282</v>
      </c>
      <c r="C138" s="60" t="s">
        <v>283</v>
      </c>
      <c r="D138" s="61">
        <v>6324</v>
      </c>
      <c r="E138" s="62"/>
      <c r="F138" s="63"/>
      <c r="G138" s="62"/>
      <c r="H138" s="64"/>
      <c r="I138" s="62"/>
      <c r="J138" s="64"/>
      <c r="K138" s="62"/>
      <c r="L138" s="64"/>
      <c r="M138" s="62"/>
    </row>
    <row r="139" spans="1:13" s="7" customFormat="1" ht="12" customHeight="1">
      <c r="A139" s="53" t="s">
        <v>281</v>
      </c>
      <c r="B139" s="53" t="s">
        <v>284</v>
      </c>
      <c r="C139" s="53" t="s">
        <v>285</v>
      </c>
      <c r="D139" s="57">
        <v>36649</v>
      </c>
      <c r="E139" s="49">
        <v>560</v>
      </c>
      <c r="F139" s="58">
        <v>1.5280089497667057E-2</v>
      </c>
      <c r="G139" s="49">
        <v>279</v>
      </c>
      <c r="H139" s="59">
        <v>281</v>
      </c>
      <c r="I139" s="49">
        <v>238</v>
      </c>
      <c r="J139" s="59">
        <v>176</v>
      </c>
      <c r="K139" s="49">
        <v>146</v>
      </c>
      <c r="L139" s="59">
        <v>50</v>
      </c>
      <c r="M139" s="49">
        <v>510</v>
      </c>
    </row>
    <row r="140" spans="1:13" s="7" customFormat="1" ht="12" customHeight="1">
      <c r="A140" s="53" t="s">
        <v>281</v>
      </c>
      <c r="B140" s="53" t="s">
        <v>286</v>
      </c>
      <c r="C140" s="53" t="s">
        <v>287</v>
      </c>
      <c r="D140" s="57">
        <v>10678</v>
      </c>
      <c r="E140" s="49">
        <v>179</v>
      </c>
      <c r="F140" s="58">
        <v>1.6763438846225887E-2</v>
      </c>
      <c r="G140" s="49">
        <v>101</v>
      </c>
      <c r="H140" s="59">
        <v>78</v>
      </c>
      <c r="I140" s="49">
        <v>83</v>
      </c>
      <c r="J140" s="59">
        <v>46</v>
      </c>
      <c r="K140" s="49">
        <v>50</v>
      </c>
      <c r="L140" s="59">
        <v>19</v>
      </c>
      <c r="M140" s="49">
        <v>160</v>
      </c>
    </row>
    <row r="141" spans="1:13" s="7" customFormat="1" ht="12" customHeight="1">
      <c r="A141" s="53" t="s">
        <v>281</v>
      </c>
      <c r="B141" s="53" t="s">
        <v>288</v>
      </c>
      <c r="C141" s="53" t="s">
        <v>289</v>
      </c>
      <c r="D141" s="57">
        <v>4254</v>
      </c>
      <c r="E141" s="49">
        <v>84</v>
      </c>
      <c r="F141" s="58">
        <v>1.9746121297602257E-2</v>
      </c>
      <c r="G141" s="49">
        <v>46</v>
      </c>
      <c r="H141" s="59">
        <v>38</v>
      </c>
      <c r="I141" s="49">
        <v>30</v>
      </c>
      <c r="J141" s="59">
        <v>21</v>
      </c>
      <c r="K141" s="49">
        <v>33</v>
      </c>
      <c r="L141" s="59">
        <v>11</v>
      </c>
      <c r="M141" s="49">
        <v>73</v>
      </c>
    </row>
    <row r="142" spans="1:13" s="7" customFormat="1" ht="12" customHeight="1">
      <c r="A142" s="53" t="s">
        <v>281</v>
      </c>
      <c r="B142" s="53" t="s">
        <v>290</v>
      </c>
      <c r="C142" s="53" t="s">
        <v>291</v>
      </c>
      <c r="D142" s="57">
        <v>11845</v>
      </c>
      <c r="E142" s="49">
        <v>182</v>
      </c>
      <c r="F142" s="58">
        <v>1.5365132967496834E-2</v>
      </c>
      <c r="G142" s="49">
        <v>92</v>
      </c>
      <c r="H142" s="59">
        <v>90</v>
      </c>
      <c r="I142" s="49">
        <v>78</v>
      </c>
      <c r="J142" s="59">
        <v>54</v>
      </c>
      <c r="K142" s="49">
        <v>50</v>
      </c>
      <c r="L142" s="59">
        <v>22</v>
      </c>
      <c r="M142" s="49">
        <v>160</v>
      </c>
    </row>
    <row r="143" spans="1:13" s="7" customFormat="1" ht="12" customHeight="1">
      <c r="A143" s="53" t="s">
        <v>281</v>
      </c>
      <c r="B143" s="53" t="s">
        <v>292</v>
      </c>
      <c r="C143" s="53" t="s">
        <v>293</v>
      </c>
      <c r="D143" s="57">
        <v>43718</v>
      </c>
      <c r="E143" s="49">
        <v>1100</v>
      </c>
      <c r="F143" s="58">
        <v>2.5161260807905209E-2</v>
      </c>
      <c r="G143" s="49">
        <v>607</v>
      </c>
      <c r="H143" s="59">
        <v>493</v>
      </c>
      <c r="I143" s="49">
        <v>491</v>
      </c>
      <c r="J143" s="59">
        <v>314</v>
      </c>
      <c r="K143" s="49">
        <v>295</v>
      </c>
      <c r="L143" s="59">
        <v>121</v>
      </c>
      <c r="M143" s="49">
        <v>979</v>
      </c>
    </row>
    <row r="144" spans="1:13" s="7" customFormat="1" ht="12" customHeight="1">
      <c r="A144" s="53" t="s">
        <v>281</v>
      </c>
      <c r="B144" s="53" t="s">
        <v>294</v>
      </c>
      <c r="C144" s="53" t="s">
        <v>295</v>
      </c>
      <c r="D144" s="57">
        <v>20244</v>
      </c>
      <c r="E144" s="49">
        <v>349</v>
      </c>
      <c r="F144" s="58">
        <v>1.7239675953368901E-2</v>
      </c>
      <c r="G144" s="49">
        <v>181</v>
      </c>
      <c r="H144" s="59">
        <v>168</v>
      </c>
      <c r="I144" s="49">
        <v>158</v>
      </c>
      <c r="J144" s="59">
        <v>111</v>
      </c>
      <c r="K144" s="49">
        <v>80</v>
      </c>
      <c r="L144" s="59">
        <v>38</v>
      </c>
      <c r="M144" s="49">
        <v>311</v>
      </c>
    </row>
    <row r="145" spans="1:13" s="7" customFormat="1" ht="12" customHeight="1">
      <c r="A145" s="53" t="s">
        <v>281</v>
      </c>
      <c r="B145" s="53" t="s">
        <v>296</v>
      </c>
      <c r="C145" s="53" t="s">
        <v>297</v>
      </c>
      <c r="D145" s="57">
        <v>20265</v>
      </c>
      <c r="E145" s="49">
        <v>260</v>
      </c>
      <c r="F145" s="58">
        <v>1.2830002467308166E-2</v>
      </c>
      <c r="G145" s="49">
        <v>140</v>
      </c>
      <c r="H145" s="59">
        <v>120</v>
      </c>
      <c r="I145" s="49">
        <v>104</v>
      </c>
      <c r="J145" s="59">
        <v>82</v>
      </c>
      <c r="K145" s="49">
        <v>74</v>
      </c>
      <c r="L145" s="59">
        <v>28</v>
      </c>
      <c r="M145" s="49">
        <v>232</v>
      </c>
    </row>
    <row r="146" spans="1:13" s="7" customFormat="1" ht="12" customHeight="1">
      <c r="A146" s="53" t="s">
        <v>281</v>
      </c>
      <c r="B146" s="53" t="s">
        <v>298</v>
      </c>
      <c r="C146" s="53" t="s">
        <v>299</v>
      </c>
      <c r="D146" s="57">
        <v>12978</v>
      </c>
      <c r="E146" s="49">
        <v>215</v>
      </c>
      <c r="F146" s="58">
        <v>1.656649714902142E-2</v>
      </c>
      <c r="G146" s="49">
        <v>117</v>
      </c>
      <c r="H146" s="59">
        <v>98</v>
      </c>
      <c r="I146" s="49">
        <v>72</v>
      </c>
      <c r="J146" s="59">
        <v>70</v>
      </c>
      <c r="K146" s="49">
        <v>73</v>
      </c>
      <c r="L146" s="59">
        <v>16</v>
      </c>
      <c r="M146" s="49">
        <v>199</v>
      </c>
    </row>
    <row r="147" spans="1:13" s="7" customFormat="1" ht="12" customHeight="1">
      <c r="A147" s="53" t="s">
        <v>281</v>
      </c>
      <c r="B147" s="53" t="s">
        <v>300</v>
      </c>
      <c r="C147" s="53" t="s">
        <v>301</v>
      </c>
      <c r="D147" s="57">
        <v>7305</v>
      </c>
      <c r="E147" s="49">
        <v>166</v>
      </c>
      <c r="F147" s="58">
        <v>2.2724161533196442E-2</v>
      </c>
      <c r="G147" s="49">
        <v>103</v>
      </c>
      <c r="H147" s="59">
        <v>63</v>
      </c>
      <c r="I147" s="49">
        <v>54</v>
      </c>
      <c r="J147" s="59">
        <v>48</v>
      </c>
      <c r="K147" s="49">
        <v>64</v>
      </c>
      <c r="L147" s="59">
        <v>12</v>
      </c>
      <c r="M147" s="49">
        <v>154</v>
      </c>
    </row>
    <row r="148" spans="1:13" s="7" customFormat="1" ht="12" customHeight="1">
      <c r="A148" s="53" t="s">
        <v>281</v>
      </c>
      <c r="B148" s="53" t="s">
        <v>302</v>
      </c>
      <c r="C148" s="53" t="s">
        <v>303</v>
      </c>
      <c r="D148" s="57">
        <v>21335</v>
      </c>
      <c r="E148" s="49">
        <v>392</v>
      </c>
      <c r="F148" s="58">
        <v>1.8373564565268338E-2</v>
      </c>
      <c r="G148" s="49">
        <v>206</v>
      </c>
      <c r="H148" s="59">
        <v>186</v>
      </c>
      <c r="I148" s="49">
        <v>158</v>
      </c>
      <c r="J148" s="59">
        <v>117</v>
      </c>
      <c r="K148" s="49">
        <v>117</v>
      </c>
      <c r="L148" s="59">
        <v>37</v>
      </c>
      <c r="M148" s="49">
        <v>355</v>
      </c>
    </row>
    <row r="149" spans="1:13" s="7" customFormat="1" ht="12" customHeight="1">
      <c r="A149" s="53" t="s">
        <v>281</v>
      </c>
      <c r="B149" s="53" t="s">
        <v>304</v>
      </c>
      <c r="C149" s="53" t="s">
        <v>305</v>
      </c>
      <c r="D149" s="57">
        <v>124748</v>
      </c>
      <c r="E149" s="49">
        <v>2085</v>
      </c>
      <c r="F149" s="58">
        <v>1.6713694808734407E-2</v>
      </c>
      <c r="G149" s="49">
        <v>1156</v>
      </c>
      <c r="H149" s="59">
        <v>929</v>
      </c>
      <c r="I149" s="49">
        <v>811</v>
      </c>
      <c r="J149" s="59">
        <v>705</v>
      </c>
      <c r="K149" s="49">
        <v>569</v>
      </c>
      <c r="L149" s="59">
        <v>208</v>
      </c>
      <c r="M149" s="49">
        <v>1877</v>
      </c>
    </row>
    <row r="150" spans="1:13" s="7" customFormat="1" ht="12" customHeight="1">
      <c r="A150" s="53" t="s">
        <v>281</v>
      </c>
      <c r="B150" s="53" t="s">
        <v>306</v>
      </c>
      <c r="C150" s="53" t="s">
        <v>307</v>
      </c>
      <c r="D150" s="57">
        <v>13054</v>
      </c>
      <c r="E150" s="49">
        <v>167</v>
      </c>
      <c r="F150" s="58">
        <v>1.2793013635667228E-2</v>
      </c>
      <c r="G150" s="49">
        <v>84</v>
      </c>
      <c r="H150" s="59">
        <v>83</v>
      </c>
      <c r="I150" s="49">
        <v>71</v>
      </c>
      <c r="J150" s="59">
        <v>40</v>
      </c>
      <c r="K150" s="49">
        <v>56</v>
      </c>
      <c r="L150" s="59">
        <v>22</v>
      </c>
      <c r="M150" s="49">
        <v>145</v>
      </c>
    </row>
    <row r="151" spans="1:13" s="7" customFormat="1" ht="12" customHeight="1">
      <c r="A151" s="53" t="s">
        <v>281</v>
      </c>
      <c r="B151" s="53" t="s">
        <v>308</v>
      </c>
      <c r="C151" s="53" t="s">
        <v>309</v>
      </c>
      <c r="D151" s="57">
        <v>20365</v>
      </c>
      <c r="E151" s="49">
        <v>549</v>
      </c>
      <c r="F151" s="58">
        <v>2.6958016204272035E-2</v>
      </c>
      <c r="G151" s="49">
        <v>307</v>
      </c>
      <c r="H151" s="59">
        <v>242</v>
      </c>
      <c r="I151" s="49">
        <v>190</v>
      </c>
      <c r="J151" s="59">
        <v>150</v>
      </c>
      <c r="K151" s="49">
        <v>209</v>
      </c>
      <c r="L151" s="59">
        <v>49</v>
      </c>
      <c r="M151" s="49">
        <v>500</v>
      </c>
    </row>
    <row r="152" spans="1:13" s="7" customFormat="1" ht="12" customHeight="1">
      <c r="A152" s="53" t="s">
        <v>281</v>
      </c>
      <c r="B152" s="53" t="s">
        <v>310</v>
      </c>
      <c r="C152" s="53" t="s">
        <v>311</v>
      </c>
      <c r="D152" s="57">
        <v>17087</v>
      </c>
      <c r="E152" s="49">
        <v>285</v>
      </c>
      <c r="F152" s="58">
        <v>1.6679346871890911E-2</v>
      </c>
      <c r="G152" s="49">
        <v>144</v>
      </c>
      <c r="H152" s="59">
        <v>141</v>
      </c>
      <c r="I152" s="49">
        <v>104</v>
      </c>
      <c r="J152" s="59">
        <v>96</v>
      </c>
      <c r="K152" s="49">
        <v>85</v>
      </c>
      <c r="L152" s="59">
        <v>28</v>
      </c>
      <c r="M152" s="49">
        <v>257</v>
      </c>
    </row>
    <row r="153" spans="1:13" s="7" customFormat="1" ht="12" customHeight="1">
      <c r="A153" s="53" t="s">
        <v>281</v>
      </c>
      <c r="B153" s="53" t="s">
        <v>312</v>
      </c>
      <c r="C153" s="53" t="s">
        <v>313</v>
      </c>
      <c r="D153" s="57">
        <v>17453</v>
      </c>
      <c r="E153" s="49">
        <v>377</v>
      </c>
      <c r="F153" s="58">
        <v>2.1600870910445196E-2</v>
      </c>
      <c r="G153" s="49">
        <v>198</v>
      </c>
      <c r="H153" s="59">
        <v>179</v>
      </c>
      <c r="I153" s="49">
        <v>125</v>
      </c>
      <c r="J153" s="59">
        <v>93</v>
      </c>
      <c r="K153" s="49">
        <v>159</v>
      </c>
      <c r="L153" s="59">
        <v>28</v>
      </c>
      <c r="M153" s="49">
        <v>349</v>
      </c>
    </row>
    <row r="154" spans="1:13" s="7" customFormat="1" ht="12" customHeight="1">
      <c r="A154" s="53" t="s">
        <v>281</v>
      </c>
      <c r="B154" s="53" t="s">
        <v>314</v>
      </c>
      <c r="C154" s="53" t="s">
        <v>315</v>
      </c>
      <c r="D154" s="57">
        <v>12285</v>
      </c>
      <c r="E154" s="49">
        <v>393</v>
      </c>
      <c r="F154" s="58">
        <v>3.1990231990231988E-2</v>
      </c>
      <c r="G154" s="49">
        <v>250</v>
      </c>
      <c r="H154" s="59">
        <v>143</v>
      </c>
      <c r="I154" s="49">
        <v>135</v>
      </c>
      <c r="J154" s="59">
        <v>91</v>
      </c>
      <c r="K154" s="49">
        <v>167</v>
      </c>
      <c r="L154" s="59">
        <v>38</v>
      </c>
      <c r="M154" s="49">
        <v>355</v>
      </c>
    </row>
    <row r="155" spans="1:13" s="7" customFormat="1" ht="12" customHeight="1">
      <c r="A155" s="53" t="s">
        <v>281</v>
      </c>
      <c r="B155" s="53" t="s">
        <v>316</v>
      </c>
      <c r="C155" s="53" t="s">
        <v>317</v>
      </c>
      <c r="D155" s="57">
        <v>174808</v>
      </c>
      <c r="E155" s="49">
        <v>2822</v>
      </c>
      <c r="F155" s="58">
        <v>1.614342593016338E-2</v>
      </c>
      <c r="G155" s="49">
        <v>1570</v>
      </c>
      <c r="H155" s="59">
        <v>1252</v>
      </c>
      <c r="I155" s="49">
        <v>936</v>
      </c>
      <c r="J155" s="59">
        <v>940</v>
      </c>
      <c r="K155" s="49">
        <v>946</v>
      </c>
      <c r="L155" s="59">
        <v>289</v>
      </c>
      <c r="M155" s="49">
        <v>2533</v>
      </c>
    </row>
    <row r="156" spans="1:13" s="7" customFormat="1" ht="12" customHeight="1">
      <c r="A156" s="53" t="s">
        <v>281</v>
      </c>
      <c r="B156" s="53" t="s">
        <v>318</v>
      </c>
      <c r="C156" s="53" t="s">
        <v>319</v>
      </c>
      <c r="D156" s="57">
        <v>28305</v>
      </c>
      <c r="E156" s="49">
        <v>515</v>
      </c>
      <c r="F156" s="58">
        <v>1.8194665253488784E-2</v>
      </c>
      <c r="G156" s="49">
        <v>288</v>
      </c>
      <c r="H156" s="59">
        <v>227</v>
      </c>
      <c r="I156" s="49">
        <v>180</v>
      </c>
      <c r="J156" s="59">
        <v>176</v>
      </c>
      <c r="K156" s="49">
        <v>159</v>
      </c>
      <c r="L156" s="59">
        <v>47</v>
      </c>
      <c r="M156" s="49">
        <v>468</v>
      </c>
    </row>
    <row r="157" spans="1:13" s="7" customFormat="1" ht="12" customHeight="1">
      <c r="A157" s="53" t="s">
        <v>281</v>
      </c>
      <c r="B157" s="53" t="s">
        <v>320</v>
      </c>
      <c r="C157" s="53" t="s">
        <v>321</v>
      </c>
      <c r="D157" s="57">
        <v>13727</v>
      </c>
      <c r="E157" s="49">
        <v>196</v>
      </c>
      <c r="F157" s="58">
        <v>1.4278429372768995E-2</v>
      </c>
      <c r="G157" s="49">
        <v>99</v>
      </c>
      <c r="H157" s="59">
        <v>97</v>
      </c>
      <c r="I157" s="49">
        <v>82</v>
      </c>
      <c r="J157" s="59">
        <v>63</v>
      </c>
      <c r="K157" s="49">
        <v>51</v>
      </c>
      <c r="L157" s="59">
        <v>25</v>
      </c>
      <c r="M157" s="49">
        <v>171</v>
      </c>
    </row>
    <row r="158" spans="1:13" s="7" customFormat="1" ht="12" customHeight="1">
      <c r="A158" s="53" t="s">
        <v>281</v>
      </c>
      <c r="B158" s="53" t="s">
        <v>322</v>
      </c>
      <c r="C158" s="53" t="s">
        <v>323</v>
      </c>
      <c r="D158" s="57">
        <v>24952</v>
      </c>
      <c r="E158" s="49">
        <v>397</v>
      </c>
      <c r="F158" s="58">
        <v>1.5910548252645079E-2</v>
      </c>
      <c r="G158" s="49">
        <v>202</v>
      </c>
      <c r="H158" s="59">
        <v>195</v>
      </c>
      <c r="I158" s="49">
        <v>131</v>
      </c>
      <c r="J158" s="59">
        <v>160</v>
      </c>
      <c r="K158" s="49">
        <v>106</v>
      </c>
      <c r="L158" s="59">
        <v>45</v>
      </c>
      <c r="M158" s="49">
        <v>352</v>
      </c>
    </row>
    <row r="159" spans="1:13" s="7" customFormat="1" ht="12" customHeight="1">
      <c r="A159" s="53" t="s">
        <v>281</v>
      </c>
      <c r="B159" s="53" t="s">
        <v>324</v>
      </c>
      <c r="C159" s="53" t="s">
        <v>325</v>
      </c>
      <c r="D159" s="57">
        <v>19580</v>
      </c>
      <c r="E159" s="49">
        <v>376</v>
      </c>
      <c r="F159" s="58">
        <v>1.9203268641470889E-2</v>
      </c>
      <c r="G159" s="49">
        <v>210</v>
      </c>
      <c r="H159" s="59">
        <v>166</v>
      </c>
      <c r="I159" s="49">
        <v>142</v>
      </c>
      <c r="J159" s="59">
        <v>122</v>
      </c>
      <c r="K159" s="49">
        <v>112</v>
      </c>
      <c r="L159" s="59">
        <v>45</v>
      </c>
      <c r="M159" s="49">
        <v>331</v>
      </c>
    </row>
    <row r="160" spans="1:13" s="7" customFormat="1" ht="12" customHeight="1">
      <c r="A160" s="53" t="s">
        <v>281</v>
      </c>
      <c r="B160" s="53" t="s">
        <v>326</v>
      </c>
      <c r="C160" s="53" t="s">
        <v>327</v>
      </c>
      <c r="D160" s="57">
        <v>18012</v>
      </c>
      <c r="E160" s="49">
        <v>235</v>
      </c>
      <c r="F160" s="58">
        <v>1.3046857650455252E-2</v>
      </c>
      <c r="G160" s="49">
        <v>119</v>
      </c>
      <c r="H160" s="59">
        <v>116</v>
      </c>
      <c r="I160" s="49">
        <v>75</v>
      </c>
      <c r="J160" s="59">
        <v>84</v>
      </c>
      <c r="K160" s="49">
        <v>76</v>
      </c>
      <c r="L160" s="59">
        <v>16</v>
      </c>
      <c r="M160" s="49">
        <v>219</v>
      </c>
    </row>
    <row r="161" spans="1:13" s="7" customFormat="1" ht="12" customHeight="1">
      <c r="A161" s="53" t="s">
        <v>281</v>
      </c>
      <c r="B161" s="53" t="s">
        <v>328</v>
      </c>
      <c r="C161" s="53" t="s">
        <v>329</v>
      </c>
      <c r="D161" s="57">
        <v>14478</v>
      </c>
      <c r="E161" s="49">
        <v>267</v>
      </c>
      <c r="F161" s="58">
        <v>1.8441773725652713E-2</v>
      </c>
      <c r="G161" s="49">
        <v>129</v>
      </c>
      <c r="H161" s="59">
        <v>138</v>
      </c>
      <c r="I161" s="49">
        <v>93</v>
      </c>
      <c r="J161" s="59">
        <v>88</v>
      </c>
      <c r="K161" s="49">
        <v>86</v>
      </c>
      <c r="L161" s="59">
        <v>24</v>
      </c>
      <c r="M161" s="49">
        <v>243</v>
      </c>
    </row>
    <row r="162" spans="1:13" s="7" customFormat="1" ht="12" customHeight="1">
      <c r="A162" s="53" t="s">
        <v>281</v>
      </c>
      <c r="B162" s="53" t="s">
        <v>330</v>
      </c>
      <c r="C162" s="53" t="s">
        <v>331</v>
      </c>
      <c r="D162" s="57">
        <v>19130</v>
      </c>
      <c r="E162" s="49">
        <v>328</v>
      </c>
      <c r="F162" s="58">
        <v>1.7145844223732356E-2</v>
      </c>
      <c r="G162" s="49">
        <v>150</v>
      </c>
      <c r="H162" s="59">
        <v>178</v>
      </c>
      <c r="I162" s="49">
        <v>138</v>
      </c>
      <c r="J162" s="59">
        <v>122</v>
      </c>
      <c r="K162" s="49">
        <v>68</v>
      </c>
      <c r="L162" s="59">
        <v>31</v>
      </c>
      <c r="M162" s="49">
        <v>297</v>
      </c>
    </row>
    <row r="163" spans="1:13" s="7" customFormat="1" ht="12" customHeight="1">
      <c r="A163" s="53" t="s">
        <v>281</v>
      </c>
      <c r="B163" s="53" t="s">
        <v>332</v>
      </c>
      <c r="C163" s="53" t="s">
        <v>333</v>
      </c>
      <c r="D163" s="57">
        <v>10148</v>
      </c>
      <c r="E163" s="49">
        <v>274</v>
      </c>
      <c r="F163" s="58">
        <v>2.7000394166338194E-2</v>
      </c>
      <c r="G163" s="49">
        <v>156</v>
      </c>
      <c r="H163" s="59">
        <v>118</v>
      </c>
      <c r="I163" s="49">
        <v>117</v>
      </c>
      <c r="J163" s="59">
        <v>68</v>
      </c>
      <c r="K163" s="49">
        <v>89</v>
      </c>
      <c r="L163" s="59">
        <v>41</v>
      </c>
      <c r="M163" s="49">
        <v>233</v>
      </c>
    </row>
    <row r="164" spans="1:13" s="7" customFormat="1" ht="12" customHeight="1">
      <c r="A164" s="53" t="s">
        <v>281</v>
      </c>
      <c r="B164" s="53" t="s">
        <v>334</v>
      </c>
      <c r="C164" s="53" t="s">
        <v>335</v>
      </c>
      <c r="D164" s="57">
        <v>64198</v>
      </c>
      <c r="E164" s="49">
        <v>1271</v>
      </c>
      <c r="F164" s="58">
        <v>1.9798124552166733E-2</v>
      </c>
      <c r="G164" s="49">
        <v>660</v>
      </c>
      <c r="H164" s="59">
        <v>611</v>
      </c>
      <c r="I164" s="49">
        <v>502</v>
      </c>
      <c r="J164" s="59">
        <v>483</v>
      </c>
      <c r="K164" s="49">
        <v>286</v>
      </c>
      <c r="L164" s="59">
        <v>156</v>
      </c>
      <c r="M164" s="49">
        <v>1115</v>
      </c>
    </row>
    <row r="165" spans="1:13" s="7" customFormat="1" ht="12" customHeight="1">
      <c r="A165" s="53" t="s">
        <v>281</v>
      </c>
      <c r="B165" s="53" t="s">
        <v>336</v>
      </c>
      <c r="C165" s="53" t="s">
        <v>337</v>
      </c>
      <c r="D165" s="57">
        <v>29057</v>
      </c>
      <c r="E165" s="49">
        <v>456</v>
      </c>
      <c r="F165" s="58">
        <v>1.5693292494063392E-2</v>
      </c>
      <c r="G165" s="49">
        <v>251</v>
      </c>
      <c r="H165" s="59">
        <v>205</v>
      </c>
      <c r="I165" s="49">
        <v>165</v>
      </c>
      <c r="J165" s="59">
        <v>158</v>
      </c>
      <c r="K165" s="49">
        <v>133</v>
      </c>
      <c r="L165" s="59">
        <v>40</v>
      </c>
      <c r="M165" s="49">
        <v>416</v>
      </c>
    </row>
    <row r="166" spans="1:13" s="7" customFormat="1" ht="12" customHeight="1">
      <c r="A166" s="53" t="s">
        <v>281</v>
      </c>
      <c r="B166" s="53" t="s">
        <v>338</v>
      </c>
      <c r="C166" s="53" t="s">
        <v>339</v>
      </c>
      <c r="D166" s="57">
        <v>9812</v>
      </c>
      <c r="E166" s="49">
        <v>169</v>
      </c>
      <c r="F166" s="58">
        <v>1.7223807582551976E-2</v>
      </c>
      <c r="G166" s="49">
        <v>94</v>
      </c>
      <c r="H166" s="59">
        <v>75</v>
      </c>
      <c r="I166" s="49">
        <v>63</v>
      </c>
      <c r="J166" s="59">
        <v>52</v>
      </c>
      <c r="K166" s="49">
        <v>54</v>
      </c>
      <c r="L166" s="59">
        <v>12</v>
      </c>
      <c r="M166" s="49">
        <v>157</v>
      </c>
    </row>
    <row r="167" spans="1:13" s="7" customFormat="1" ht="12" customHeight="1">
      <c r="A167" s="53" t="s">
        <v>281</v>
      </c>
      <c r="B167" s="53" t="s">
        <v>340</v>
      </c>
      <c r="C167" s="53" t="s">
        <v>341</v>
      </c>
      <c r="D167" s="57">
        <v>14140</v>
      </c>
      <c r="E167" s="49">
        <v>278</v>
      </c>
      <c r="F167" s="58">
        <v>1.9660537482319662E-2</v>
      </c>
      <c r="G167" s="49">
        <v>152</v>
      </c>
      <c r="H167" s="59">
        <v>126</v>
      </c>
      <c r="I167" s="49">
        <v>100</v>
      </c>
      <c r="J167" s="59">
        <v>98</v>
      </c>
      <c r="K167" s="49">
        <v>80</v>
      </c>
      <c r="L167" s="59">
        <v>24</v>
      </c>
      <c r="M167" s="49">
        <v>254</v>
      </c>
    </row>
    <row r="168" spans="1:13" s="7" customFormat="1" ht="12" customHeight="1">
      <c r="A168" s="53" t="s">
        <v>281</v>
      </c>
      <c r="B168" s="53" t="s">
        <v>342</v>
      </c>
      <c r="C168" s="53" t="s">
        <v>343</v>
      </c>
      <c r="D168" s="57">
        <v>57432</v>
      </c>
      <c r="E168" s="49">
        <v>1336</v>
      </c>
      <c r="F168" s="58">
        <v>2.3262292798439894E-2</v>
      </c>
      <c r="G168" s="49">
        <v>758</v>
      </c>
      <c r="H168" s="59">
        <v>578</v>
      </c>
      <c r="I168" s="49">
        <v>481</v>
      </c>
      <c r="J168" s="59">
        <v>407</v>
      </c>
      <c r="K168" s="49">
        <v>448</v>
      </c>
      <c r="L168" s="59">
        <v>100</v>
      </c>
      <c r="M168" s="49">
        <v>1236</v>
      </c>
    </row>
    <row r="169" spans="1:13" s="7" customFormat="1" ht="12" customHeight="1">
      <c r="A169" s="53" t="s">
        <v>281</v>
      </c>
      <c r="B169" s="53" t="s">
        <v>344</v>
      </c>
      <c r="C169" s="53" t="s">
        <v>345</v>
      </c>
      <c r="D169" s="57">
        <v>14740</v>
      </c>
      <c r="E169" s="49">
        <v>252</v>
      </c>
      <c r="F169" s="58">
        <v>1.7096336499321574E-2</v>
      </c>
      <c r="G169" s="49">
        <v>131</v>
      </c>
      <c r="H169" s="59">
        <v>121</v>
      </c>
      <c r="I169" s="49">
        <v>89</v>
      </c>
      <c r="J169" s="59">
        <v>78</v>
      </c>
      <c r="K169" s="49">
        <v>85</v>
      </c>
      <c r="L169" s="59">
        <v>22</v>
      </c>
      <c r="M169" s="49">
        <v>230</v>
      </c>
    </row>
    <row r="170" spans="1:13" s="7" customFormat="1" ht="12" customHeight="1">
      <c r="A170" s="53" t="s">
        <v>281</v>
      </c>
      <c r="B170" s="53" t="s">
        <v>346</v>
      </c>
      <c r="C170" s="53" t="s">
        <v>347</v>
      </c>
      <c r="D170" s="57">
        <v>36929</v>
      </c>
      <c r="E170" s="49">
        <v>827</v>
      </c>
      <c r="F170" s="58">
        <v>2.2394324243819222E-2</v>
      </c>
      <c r="G170" s="49">
        <v>439</v>
      </c>
      <c r="H170" s="59">
        <v>388</v>
      </c>
      <c r="I170" s="49">
        <v>318</v>
      </c>
      <c r="J170" s="59">
        <v>278</v>
      </c>
      <c r="K170" s="49">
        <v>231</v>
      </c>
      <c r="L170" s="59">
        <v>73</v>
      </c>
      <c r="M170" s="49">
        <v>754</v>
      </c>
    </row>
    <row r="171" spans="1:13" s="7" customFormat="1" ht="12" customHeight="1">
      <c r="A171" s="53" t="s">
        <v>281</v>
      </c>
      <c r="B171" s="53" t="s">
        <v>348</v>
      </c>
      <c r="C171" s="53" t="s">
        <v>349</v>
      </c>
      <c r="D171" s="57">
        <v>52740</v>
      </c>
      <c r="E171" s="49">
        <v>944</v>
      </c>
      <c r="F171" s="58">
        <v>1.7899127796738717E-2</v>
      </c>
      <c r="G171" s="49">
        <v>494</v>
      </c>
      <c r="H171" s="59">
        <v>450</v>
      </c>
      <c r="I171" s="49">
        <v>374</v>
      </c>
      <c r="J171" s="59">
        <v>293</v>
      </c>
      <c r="K171" s="49">
        <v>277</v>
      </c>
      <c r="L171" s="59">
        <v>103</v>
      </c>
      <c r="M171" s="49">
        <v>841</v>
      </c>
    </row>
    <row r="172" spans="1:13" s="7" customFormat="1" ht="12" customHeight="1">
      <c r="A172" s="53" t="s">
        <v>281</v>
      </c>
      <c r="B172" s="53" t="s">
        <v>350</v>
      </c>
      <c r="C172" s="53" t="s">
        <v>351</v>
      </c>
      <c r="D172" s="57">
        <v>23913</v>
      </c>
      <c r="E172" s="49">
        <v>344</v>
      </c>
      <c r="F172" s="58">
        <v>1.4385480700874002E-2</v>
      </c>
      <c r="G172" s="49">
        <v>169</v>
      </c>
      <c r="H172" s="59">
        <v>175</v>
      </c>
      <c r="I172" s="49">
        <v>155</v>
      </c>
      <c r="J172" s="59">
        <v>118</v>
      </c>
      <c r="K172" s="49">
        <v>71</v>
      </c>
      <c r="L172" s="59">
        <v>40</v>
      </c>
      <c r="M172" s="49">
        <v>304</v>
      </c>
    </row>
    <row r="173" spans="1:13" s="7" customFormat="1" ht="12" customHeight="1">
      <c r="A173" s="53" t="s">
        <v>281</v>
      </c>
      <c r="B173" s="53" t="s">
        <v>352</v>
      </c>
      <c r="C173" s="53" t="s">
        <v>353</v>
      </c>
      <c r="D173" s="57">
        <v>13921</v>
      </c>
      <c r="E173" s="49"/>
      <c r="F173" s="58"/>
      <c r="G173" s="49"/>
      <c r="H173" s="59"/>
      <c r="I173" s="49"/>
      <c r="J173" s="59"/>
      <c r="K173" s="49"/>
      <c r="L173" s="59"/>
      <c r="M173" s="49"/>
    </row>
    <row r="174" spans="1:13" s="7" customFormat="1" ht="12" customHeight="1">
      <c r="A174" s="53" t="s">
        <v>281</v>
      </c>
      <c r="B174" s="53" t="s">
        <v>354</v>
      </c>
      <c r="C174" s="53" t="s">
        <v>355</v>
      </c>
      <c r="D174" s="57">
        <v>11931</v>
      </c>
      <c r="E174" s="49">
        <v>134</v>
      </c>
      <c r="F174" s="58">
        <v>1.1231246333081887E-2</v>
      </c>
      <c r="G174" s="49">
        <v>81</v>
      </c>
      <c r="H174" s="59">
        <v>53</v>
      </c>
      <c r="I174" s="49">
        <v>59</v>
      </c>
      <c r="J174" s="59">
        <v>37</v>
      </c>
      <c r="K174" s="49">
        <v>38</v>
      </c>
      <c r="L174" s="59">
        <v>19</v>
      </c>
      <c r="M174" s="49">
        <v>115</v>
      </c>
    </row>
    <row r="175" spans="1:13" s="7" customFormat="1" ht="12" customHeight="1">
      <c r="A175" s="53" t="s">
        <v>281</v>
      </c>
      <c r="B175" s="53" t="s">
        <v>356</v>
      </c>
      <c r="C175" s="53" t="s">
        <v>357</v>
      </c>
      <c r="D175" s="57">
        <v>19837</v>
      </c>
      <c r="E175" s="49">
        <v>401</v>
      </c>
      <c r="F175" s="58">
        <v>2.0214750214246107E-2</v>
      </c>
      <c r="G175" s="49">
        <v>233</v>
      </c>
      <c r="H175" s="59">
        <v>168</v>
      </c>
      <c r="I175" s="49">
        <v>121</v>
      </c>
      <c r="J175" s="59">
        <v>117</v>
      </c>
      <c r="K175" s="49">
        <v>163</v>
      </c>
      <c r="L175" s="59">
        <v>36</v>
      </c>
      <c r="M175" s="49">
        <v>365</v>
      </c>
    </row>
    <row r="176" spans="1:13" s="7" customFormat="1" ht="12" customHeight="1">
      <c r="A176" s="53" t="s">
        <v>281</v>
      </c>
      <c r="B176" s="53" t="s">
        <v>358</v>
      </c>
      <c r="C176" s="53" t="s">
        <v>359</v>
      </c>
      <c r="D176" s="57">
        <v>35602</v>
      </c>
      <c r="E176" s="49">
        <v>666</v>
      </c>
      <c r="F176" s="58">
        <v>1.8706814223920003E-2</v>
      </c>
      <c r="G176" s="49">
        <v>342</v>
      </c>
      <c r="H176" s="59">
        <v>324</v>
      </c>
      <c r="I176" s="49">
        <v>282</v>
      </c>
      <c r="J176" s="59">
        <v>217</v>
      </c>
      <c r="K176" s="49">
        <v>167</v>
      </c>
      <c r="L176" s="59">
        <v>53</v>
      </c>
      <c r="M176" s="49">
        <v>613</v>
      </c>
    </row>
    <row r="177" spans="1:13" s="7" customFormat="1" ht="12" customHeight="1">
      <c r="A177" s="53" t="s">
        <v>281</v>
      </c>
      <c r="B177" s="53" t="s">
        <v>360</v>
      </c>
      <c r="C177" s="53" t="s">
        <v>361</v>
      </c>
      <c r="D177" s="57">
        <v>61273</v>
      </c>
      <c r="E177" s="49">
        <v>1396</v>
      </c>
      <c r="F177" s="58">
        <v>2.2783281380053203E-2</v>
      </c>
      <c r="G177" s="49">
        <v>752</v>
      </c>
      <c r="H177" s="59">
        <v>644</v>
      </c>
      <c r="I177" s="49">
        <v>570</v>
      </c>
      <c r="J177" s="59">
        <v>491</v>
      </c>
      <c r="K177" s="49">
        <v>335</v>
      </c>
      <c r="L177" s="59">
        <v>124</v>
      </c>
      <c r="M177" s="49">
        <v>1272</v>
      </c>
    </row>
    <row r="178" spans="1:13" s="7" customFormat="1" ht="12" customHeight="1">
      <c r="A178" s="53" t="s">
        <v>281</v>
      </c>
      <c r="B178" s="53" t="s">
        <v>362</v>
      </c>
      <c r="C178" s="53" t="s">
        <v>363</v>
      </c>
      <c r="D178" s="57">
        <v>8231</v>
      </c>
      <c r="E178" s="49">
        <v>119</v>
      </c>
      <c r="F178" s="58">
        <v>1.445753857368485E-2</v>
      </c>
      <c r="G178" s="49">
        <v>67</v>
      </c>
      <c r="H178" s="59">
        <v>52</v>
      </c>
      <c r="I178" s="49">
        <v>43</v>
      </c>
      <c r="J178" s="59">
        <v>49</v>
      </c>
      <c r="K178" s="49">
        <v>27</v>
      </c>
      <c r="L178" s="59">
        <v>14</v>
      </c>
      <c r="M178" s="49">
        <v>105</v>
      </c>
    </row>
    <row r="179" spans="1:13" s="7" customFormat="1" ht="12" customHeight="1">
      <c r="A179" s="53" t="s">
        <v>281</v>
      </c>
      <c r="B179" s="53" t="s">
        <v>364</v>
      </c>
      <c r="C179" s="53" t="s">
        <v>365</v>
      </c>
      <c r="D179" s="57">
        <v>48725</v>
      </c>
      <c r="E179" s="49">
        <v>1062</v>
      </c>
      <c r="F179" s="58">
        <v>2.1795792714212416E-2</v>
      </c>
      <c r="G179" s="49">
        <v>551</v>
      </c>
      <c r="H179" s="59">
        <v>511</v>
      </c>
      <c r="I179" s="49">
        <v>413</v>
      </c>
      <c r="J179" s="59">
        <v>320</v>
      </c>
      <c r="K179" s="49">
        <v>329</v>
      </c>
      <c r="L179" s="59">
        <v>109</v>
      </c>
      <c r="M179" s="49">
        <v>953</v>
      </c>
    </row>
    <row r="180" spans="1:13" s="7" customFormat="1" ht="12" customHeight="1">
      <c r="A180" s="53" t="s">
        <v>281</v>
      </c>
      <c r="B180" s="53" t="s">
        <v>366</v>
      </c>
      <c r="C180" s="53" t="s">
        <v>367</v>
      </c>
      <c r="D180" s="57">
        <v>14963</v>
      </c>
      <c r="E180" s="49">
        <v>235</v>
      </c>
      <c r="F180" s="58">
        <v>1.5705406669785472E-2</v>
      </c>
      <c r="G180" s="49">
        <v>107</v>
      </c>
      <c r="H180" s="59">
        <v>128</v>
      </c>
      <c r="I180" s="49">
        <v>105</v>
      </c>
      <c r="J180" s="59">
        <v>77</v>
      </c>
      <c r="K180" s="49">
        <v>53</v>
      </c>
      <c r="L180" s="59">
        <v>19</v>
      </c>
      <c r="M180" s="49">
        <v>216</v>
      </c>
    </row>
    <row r="181" spans="1:13" s="7" customFormat="1" ht="12" customHeight="1">
      <c r="A181" s="53" t="s">
        <v>281</v>
      </c>
      <c r="B181" s="53" t="s">
        <v>368</v>
      </c>
      <c r="C181" s="53" t="s">
        <v>369</v>
      </c>
      <c r="D181" s="57">
        <v>106300</v>
      </c>
      <c r="E181" s="49">
        <v>2251</v>
      </c>
      <c r="F181" s="58">
        <v>2.1175917215428035E-2</v>
      </c>
      <c r="G181" s="49">
        <v>1243</v>
      </c>
      <c r="H181" s="59">
        <v>1008</v>
      </c>
      <c r="I181" s="49">
        <v>873</v>
      </c>
      <c r="J181" s="59">
        <v>699</v>
      </c>
      <c r="K181" s="49">
        <v>679</v>
      </c>
      <c r="L181" s="59">
        <v>191</v>
      </c>
      <c r="M181" s="49">
        <v>2060</v>
      </c>
    </row>
    <row r="182" spans="1:13" s="7" customFormat="1" ht="12" customHeight="1">
      <c r="A182" s="53" t="s">
        <v>281</v>
      </c>
      <c r="B182" s="53" t="s">
        <v>370</v>
      </c>
      <c r="C182" s="53" t="s">
        <v>371</v>
      </c>
      <c r="D182" s="57">
        <v>18323</v>
      </c>
      <c r="E182" s="49">
        <v>370</v>
      </c>
      <c r="F182" s="58">
        <v>2.0193199803525623E-2</v>
      </c>
      <c r="G182" s="49">
        <v>208</v>
      </c>
      <c r="H182" s="59">
        <v>162</v>
      </c>
      <c r="I182" s="49">
        <v>131</v>
      </c>
      <c r="J182" s="59">
        <v>111</v>
      </c>
      <c r="K182" s="49">
        <v>128</v>
      </c>
      <c r="L182" s="59">
        <v>27</v>
      </c>
      <c r="M182" s="49">
        <v>343</v>
      </c>
    </row>
    <row r="183" spans="1:13" s="7" customFormat="1" ht="12" customHeight="1">
      <c r="A183" s="53" t="s">
        <v>281</v>
      </c>
      <c r="B183" s="53" t="s">
        <v>372</v>
      </c>
      <c r="C183" s="53" t="s">
        <v>373</v>
      </c>
      <c r="D183" s="57">
        <v>12459</v>
      </c>
      <c r="E183" s="49">
        <v>225</v>
      </c>
      <c r="F183" s="58">
        <v>1.8059234288466168E-2</v>
      </c>
      <c r="G183" s="49">
        <v>116</v>
      </c>
      <c r="H183" s="59">
        <v>109</v>
      </c>
      <c r="I183" s="49">
        <v>95</v>
      </c>
      <c r="J183" s="59">
        <v>67</v>
      </c>
      <c r="K183" s="49">
        <v>63</v>
      </c>
      <c r="L183" s="59">
        <v>24</v>
      </c>
      <c r="M183" s="49">
        <v>201</v>
      </c>
    </row>
    <row r="184" spans="1:13" s="7" customFormat="1" ht="12" customHeight="1">
      <c r="A184" s="53" t="s">
        <v>281</v>
      </c>
      <c r="B184" s="53" t="s">
        <v>374</v>
      </c>
      <c r="C184" s="53" t="s">
        <v>375</v>
      </c>
      <c r="D184" s="57">
        <v>11092</v>
      </c>
      <c r="E184" s="49">
        <v>230</v>
      </c>
      <c r="F184" s="58">
        <v>2.0735665344392355E-2</v>
      </c>
      <c r="G184" s="49">
        <v>125</v>
      </c>
      <c r="H184" s="59">
        <v>105</v>
      </c>
      <c r="I184" s="49">
        <v>98</v>
      </c>
      <c r="J184" s="59">
        <v>63</v>
      </c>
      <c r="K184" s="49">
        <v>69</v>
      </c>
      <c r="L184" s="59">
        <v>32</v>
      </c>
      <c r="M184" s="49">
        <v>198</v>
      </c>
    </row>
    <row r="185" spans="1:13" s="7" customFormat="1" ht="12" customHeight="1">
      <c r="A185" s="53" t="s">
        <v>281</v>
      </c>
      <c r="B185" s="53" t="s">
        <v>376</v>
      </c>
      <c r="C185" s="53" t="s">
        <v>377</v>
      </c>
      <c r="D185" s="57">
        <v>15191</v>
      </c>
      <c r="E185" s="49">
        <v>209</v>
      </c>
      <c r="F185" s="58">
        <v>1.3758146270818247E-2</v>
      </c>
      <c r="G185" s="49">
        <v>106</v>
      </c>
      <c r="H185" s="59">
        <v>103</v>
      </c>
      <c r="I185" s="49">
        <v>102</v>
      </c>
      <c r="J185" s="59">
        <v>64</v>
      </c>
      <c r="K185" s="49">
        <v>43</v>
      </c>
      <c r="L185" s="59">
        <v>34</v>
      </c>
      <c r="M185" s="49">
        <v>175</v>
      </c>
    </row>
    <row r="186" spans="1:13" s="7" customFormat="1" ht="12" customHeight="1">
      <c r="A186" s="53" t="s">
        <v>281</v>
      </c>
      <c r="B186" s="53" t="s">
        <v>378</v>
      </c>
      <c r="C186" s="53" t="s">
        <v>379</v>
      </c>
      <c r="D186" s="57">
        <v>157981</v>
      </c>
      <c r="E186" s="49">
        <v>3174</v>
      </c>
      <c r="F186" s="58">
        <v>2.009102360410429E-2</v>
      </c>
      <c r="G186" s="49">
        <v>1772</v>
      </c>
      <c r="H186" s="59">
        <v>1402</v>
      </c>
      <c r="I186" s="49">
        <v>1194</v>
      </c>
      <c r="J186" s="59">
        <v>919</v>
      </c>
      <c r="K186" s="49">
        <v>1061</v>
      </c>
      <c r="L186" s="59">
        <v>276</v>
      </c>
      <c r="M186" s="49">
        <v>2898</v>
      </c>
    </row>
    <row r="187" spans="1:13" s="7" customFormat="1" ht="12" customHeight="1">
      <c r="A187" s="53" t="s">
        <v>281</v>
      </c>
      <c r="B187" s="53" t="s">
        <v>380</v>
      </c>
      <c r="C187" s="53" t="s">
        <v>381</v>
      </c>
      <c r="D187" s="57">
        <v>19133</v>
      </c>
      <c r="E187" s="49">
        <v>299</v>
      </c>
      <c r="F187" s="58">
        <v>1.5627449955574139E-2</v>
      </c>
      <c r="G187" s="49">
        <v>161</v>
      </c>
      <c r="H187" s="59">
        <v>138</v>
      </c>
      <c r="I187" s="49">
        <v>94</v>
      </c>
      <c r="J187" s="59">
        <v>99</v>
      </c>
      <c r="K187" s="49">
        <v>106</v>
      </c>
      <c r="L187" s="59">
        <v>22</v>
      </c>
      <c r="M187" s="49">
        <v>277</v>
      </c>
    </row>
    <row r="188" spans="1:13" s="7" customFormat="1" ht="12" customHeight="1">
      <c r="A188" s="53" t="s">
        <v>281</v>
      </c>
      <c r="B188" s="53" t="s">
        <v>382</v>
      </c>
      <c r="C188" s="53" t="s">
        <v>383</v>
      </c>
      <c r="D188" s="57">
        <v>29610</v>
      </c>
      <c r="E188" s="49">
        <v>738</v>
      </c>
      <c r="F188" s="58">
        <v>2.4924012158054711E-2</v>
      </c>
      <c r="G188" s="49">
        <v>400</v>
      </c>
      <c r="H188" s="59">
        <v>338</v>
      </c>
      <c r="I188" s="49">
        <v>268</v>
      </c>
      <c r="J188" s="59">
        <v>203</v>
      </c>
      <c r="K188" s="49">
        <v>267</v>
      </c>
      <c r="L188" s="59">
        <v>67</v>
      </c>
      <c r="M188" s="49">
        <v>671</v>
      </c>
    </row>
    <row r="189" spans="1:13" s="7" customFormat="1" ht="12" customHeight="1">
      <c r="A189" s="53" t="s">
        <v>281</v>
      </c>
      <c r="B189" s="53" t="s">
        <v>384</v>
      </c>
      <c r="C189" s="53" t="s">
        <v>385</v>
      </c>
      <c r="D189" s="57">
        <v>19763</v>
      </c>
      <c r="E189" s="49">
        <v>542</v>
      </c>
      <c r="F189" s="58">
        <v>2.7424986085108537E-2</v>
      </c>
      <c r="G189" s="49">
        <v>325</v>
      </c>
      <c r="H189" s="59">
        <v>217</v>
      </c>
      <c r="I189" s="49">
        <v>161</v>
      </c>
      <c r="J189" s="59">
        <v>156</v>
      </c>
      <c r="K189" s="49">
        <v>225</v>
      </c>
      <c r="L189" s="59">
        <v>37</v>
      </c>
      <c r="M189" s="49">
        <v>505</v>
      </c>
    </row>
    <row r="190" spans="1:13" s="7" customFormat="1" ht="12" customHeight="1">
      <c r="A190" s="53" t="s">
        <v>281</v>
      </c>
      <c r="B190" s="53" t="s">
        <v>386</v>
      </c>
      <c r="C190" s="53" t="s">
        <v>387</v>
      </c>
      <c r="D190" s="57">
        <v>10546</v>
      </c>
      <c r="E190" s="49">
        <v>102</v>
      </c>
      <c r="F190" s="58">
        <v>9.6719135217143946E-3</v>
      </c>
      <c r="G190" s="49">
        <v>62</v>
      </c>
      <c r="H190" s="59">
        <v>40</v>
      </c>
      <c r="I190" s="49">
        <v>38</v>
      </c>
      <c r="J190" s="59">
        <v>35</v>
      </c>
      <c r="K190" s="49">
        <v>29</v>
      </c>
      <c r="L190" s="59">
        <v>18</v>
      </c>
      <c r="M190" s="49">
        <v>84</v>
      </c>
    </row>
    <row r="191" spans="1:13" s="7" customFormat="1" ht="12" customHeight="1">
      <c r="A191" s="53" t="s">
        <v>281</v>
      </c>
      <c r="B191" s="53" t="s">
        <v>388</v>
      </c>
      <c r="C191" s="53" t="s">
        <v>389</v>
      </c>
      <c r="D191" s="57">
        <v>32573</v>
      </c>
      <c r="E191" s="49">
        <v>544</v>
      </c>
      <c r="F191" s="58">
        <v>1.6700948638442882E-2</v>
      </c>
      <c r="G191" s="49">
        <v>308</v>
      </c>
      <c r="H191" s="59">
        <v>236</v>
      </c>
      <c r="I191" s="49">
        <v>223</v>
      </c>
      <c r="J191" s="59">
        <v>183</v>
      </c>
      <c r="K191" s="49">
        <v>138</v>
      </c>
      <c r="L191" s="59">
        <v>48</v>
      </c>
      <c r="M191" s="49">
        <v>496</v>
      </c>
    </row>
    <row r="192" spans="1:13" s="7" customFormat="1" ht="12" customHeight="1">
      <c r="A192" s="53" t="s">
        <v>281</v>
      </c>
      <c r="B192" s="53" t="s">
        <v>390</v>
      </c>
      <c r="C192" s="53" t="s">
        <v>391</v>
      </c>
      <c r="D192" s="57">
        <v>13612</v>
      </c>
      <c r="E192" s="49">
        <v>239</v>
      </c>
      <c r="F192" s="58">
        <v>1.7558037026153394E-2</v>
      </c>
      <c r="G192" s="49">
        <v>138</v>
      </c>
      <c r="H192" s="59">
        <v>101</v>
      </c>
      <c r="I192" s="49">
        <v>103</v>
      </c>
      <c r="J192" s="59">
        <v>61</v>
      </c>
      <c r="K192" s="49">
        <v>75</v>
      </c>
      <c r="L192" s="59">
        <v>26</v>
      </c>
      <c r="M192" s="49">
        <v>213</v>
      </c>
    </row>
    <row r="193" spans="1:13" s="7" customFormat="1" ht="12" customHeight="1">
      <c r="A193" s="53" t="s">
        <v>281</v>
      </c>
      <c r="B193" s="53" t="s">
        <v>392</v>
      </c>
      <c r="C193" s="53" t="s">
        <v>393</v>
      </c>
      <c r="D193" s="57">
        <v>14059</v>
      </c>
      <c r="E193" s="49">
        <v>289</v>
      </c>
      <c r="F193" s="58">
        <v>2.0556227327690448E-2</v>
      </c>
      <c r="G193" s="49">
        <v>156</v>
      </c>
      <c r="H193" s="59">
        <v>133</v>
      </c>
      <c r="I193" s="49">
        <v>107</v>
      </c>
      <c r="J193" s="59">
        <v>80</v>
      </c>
      <c r="K193" s="49">
        <v>102</v>
      </c>
      <c r="L193" s="59">
        <v>23</v>
      </c>
      <c r="M193" s="49">
        <v>266</v>
      </c>
    </row>
    <row r="194" spans="1:13" s="7" customFormat="1" ht="12" customHeight="1">
      <c r="A194" s="65"/>
      <c r="B194" s="55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</row>
    <row r="195" spans="1:13" s="7" customFormat="1" ht="12" customHeight="1">
      <c r="A195" s="60" t="s">
        <v>394</v>
      </c>
      <c r="B195" s="60" t="s">
        <v>395</v>
      </c>
      <c r="C195" s="60" t="s">
        <v>396</v>
      </c>
      <c r="D195" s="61">
        <v>21666</v>
      </c>
      <c r="E195" s="62">
        <v>275</v>
      </c>
      <c r="F195" s="63">
        <v>1.2692698236868827E-2</v>
      </c>
      <c r="G195" s="62">
        <v>151</v>
      </c>
      <c r="H195" s="64">
        <v>124</v>
      </c>
      <c r="I195" s="62">
        <v>92</v>
      </c>
      <c r="J195" s="64">
        <v>89</v>
      </c>
      <c r="K195" s="62">
        <v>94</v>
      </c>
      <c r="L195" s="64">
        <v>30</v>
      </c>
      <c r="M195" s="62">
        <v>245</v>
      </c>
    </row>
    <row r="196" spans="1:13" s="7" customFormat="1" ht="12" customHeight="1">
      <c r="A196" s="53" t="s">
        <v>394</v>
      </c>
      <c r="B196" s="53" t="s">
        <v>397</v>
      </c>
      <c r="C196" s="53" t="s">
        <v>398</v>
      </c>
      <c r="D196" s="57">
        <v>72077</v>
      </c>
      <c r="E196" s="49">
        <v>1944</v>
      </c>
      <c r="F196" s="58">
        <v>2.6971155847218948E-2</v>
      </c>
      <c r="G196" s="49">
        <v>1074</v>
      </c>
      <c r="H196" s="59">
        <v>870</v>
      </c>
      <c r="I196" s="49">
        <v>714</v>
      </c>
      <c r="J196" s="59">
        <v>667</v>
      </c>
      <c r="K196" s="49">
        <v>563</v>
      </c>
      <c r="L196" s="59">
        <v>196</v>
      </c>
      <c r="M196" s="49">
        <v>1748</v>
      </c>
    </row>
    <row r="197" spans="1:13" s="7" customFormat="1" ht="12" customHeight="1">
      <c r="A197" s="53" t="s">
        <v>394</v>
      </c>
      <c r="B197" s="53" t="s">
        <v>399</v>
      </c>
      <c r="C197" s="53" t="s">
        <v>400</v>
      </c>
      <c r="D197" s="57">
        <v>61086</v>
      </c>
      <c r="E197" s="49">
        <v>662</v>
      </c>
      <c r="F197" s="58">
        <v>1.0837180368660576E-2</v>
      </c>
      <c r="G197" s="49">
        <v>371</v>
      </c>
      <c r="H197" s="59">
        <v>291</v>
      </c>
      <c r="I197" s="49">
        <v>222</v>
      </c>
      <c r="J197" s="59">
        <v>199</v>
      </c>
      <c r="K197" s="49">
        <v>241</v>
      </c>
      <c r="L197" s="59">
        <v>75</v>
      </c>
      <c r="M197" s="49">
        <v>587</v>
      </c>
    </row>
    <row r="198" spans="1:13" s="7" customFormat="1" ht="12" customHeight="1">
      <c r="A198" s="53" t="s">
        <v>394</v>
      </c>
      <c r="B198" s="53" t="s">
        <v>401</v>
      </c>
      <c r="C198" s="53" t="s">
        <v>402</v>
      </c>
      <c r="D198" s="57">
        <v>683799</v>
      </c>
      <c r="E198" s="49">
        <v>8368</v>
      </c>
      <c r="F198" s="58">
        <v>1.2237514240295759E-2</v>
      </c>
      <c r="G198" s="49">
        <v>4719</v>
      </c>
      <c r="H198" s="59">
        <v>3649</v>
      </c>
      <c r="I198" s="49">
        <v>2984</v>
      </c>
      <c r="J198" s="59">
        <v>2927</v>
      </c>
      <c r="K198" s="49">
        <v>2457</v>
      </c>
      <c r="L198" s="59">
        <v>777</v>
      </c>
      <c r="M198" s="49">
        <v>7591</v>
      </c>
    </row>
    <row r="199" spans="1:13" s="7" customFormat="1" ht="12" customHeight="1">
      <c r="A199" s="53" t="s">
        <v>394</v>
      </c>
      <c r="B199" s="53" t="s">
        <v>403</v>
      </c>
      <c r="C199" s="53" t="s">
        <v>404</v>
      </c>
      <c r="D199" s="57">
        <v>16212</v>
      </c>
      <c r="E199" s="49">
        <v>466</v>
      </c>
      <c r="F199" s="58">
        <v>2.8744140143103874E-2</v>
      </c>
      <c r="G199" s="49">
        <v>256</v>
      </c>
      <c r="H199" s="59">
        <v>210</v>
      </c>
      <c r="I199" s="49">
        <v>160</v>
      </c>
      <c r="J199" s="59">
        <v>110</v>
      </c>
      <c r="K199" s="49">
        <v>196</v>
      </c>
      <c r="L199" s="59">
        <v>34</v>
      </c>
      <c r="M199" s="49">
        <v>432</v>
      </c>
    </row>
    <row r="200" spans="1:13" s="7" customFormat="1" ht="12" customHeight="1">
      <c r="A200" s="53" t="s">
        <v>394</v>
      </c>
      <c r="B200" s="53" t="s">
        <v>405</v>
      </c>
      <c r="C200" s="53" t="s">
        <v>406</v>
      </c>
      <c r="D200" s="57">
        <v>28055</v>
      </c>
      <c r="E200" s="49">
        <v>620</v>
      </c>
      <c r="F200" s="58">
        <v>2.2099447513812154E-2</v>
      </c>
      <c r="G200" s="49">
        <v>338</v>
      </c>
      <c r="H200" s="59">
        <v>282</v>
      </c>
      <c r="I200" s="49">
        <v>271</v>
      </c>
      <c r="J200" s="59">
        <v>188</v>
      </c>
      <c r="K200" s="49">
        <v>161</v>
      </c>
      <c r="L200" s="59">
        <v>55</v>
      </c>
      <c r="M200" s="49">
        <v>565</v>
      </c>
    </row>
    <row r="201" spans="1:13" s="7" customFormat="1" ht="12" customHeight="1">
      <c r="A201" s="53" t="s">
        <v>394</v>
      </c>
      <c r="B201" s="53" t="s">
        <v>407</v>
      </c>
      <c r="C201" s="53" t="s">
        <v>408</v>
      </c>
      <c r="D201" s="57">
        <v>7242</v>
      </c>
      <c r="E201" s="49"/>
      <c r="F201" s="58"/>
      <c r="G201" s="49"/>
      <c r="H201" s="59"/>
      <c r="I201" s="49"/>
      <c r="J201" s="59"/>
      <c r="K201" s="49"/>
      <c r="L201" s="59"/>
      <c r="M201" s="49"/>
    </row>
    <row r="202" spans="1:13" s="7" customFormat="1" ht="12" customHeight="1">
      <c r="A202" s="53" t="s">
        <v>394</v>
      </c>
      <c r="B202" s="53" t="s">
        <v>409</v>
      </c>
      <c r="C202" s="53" t="s">
        <v>410</v>
      </c>
      <c r="D202" s="57">
        <v>13077</v>
      </c>
      <c r="E202" s="49">
        <v>218</v>
      </c>
      <c r="F202" s="58">
        <v>1.6670490173587214E-2</v>
      </c>
      <c r="G202" s="49">
        <v>133</v>
      </c>
      <c r="H202" s="59">
        <v>85</v>
      </c>
      <c r="I202" s="49">
        <v>70</v>
      </c>
      <c r="J202" s="59">
        <v>53</v>
      </c>
      <c r="K202" s="49">
        <v>95</v>
      </c>
      <c r="L202" s="59">
        <v>20</v>
      </c>
      <c r="M202" s="49">
        <v>198</v>
      </c>
    </row>
    <row r="203" spans="1:13" s="7" customFormat="1" ht="12" customHeight="1">
      <c r="A203" s="53" t="s">
        <v>394</v>
      </c>
      <c r="B203" s="53" t="s">
        <v>411</v>
      </c>
      <c r="C203" s="53" t="s">
        <v>412</v>
      </c>
      <c r="D203" s="57">
        <v>21491</v>
      </c>
      <c r="E203" s="49">
        <v>391</v>
      </c>
      <c r="F203" s="58">
        <v>1.8193662463356755E-2</v>
      </c>
      <c r="G203" s="49">
        <v>207</v>
      </c>
      <c r="H203" s="59">
        <v>184</v>
      </c>
      <c r="I203" s="49">
        <v>119</v>
      </c>
      <c r="J203" s="59">
        <v>107</v>
      </c>
      <c r="K203" s="49">
        <v>165</v>
      </c>
      <c r="L203" s="59">
        <v>34</v>
      </c>
      <c r="M203" s="49">
        <v>357</v>
      </c>
    </row>
    <row r="204" spans="1:13" s="7" customFormat="1" ht="12" customHeight="1">
      <c r="A204" s="53" t="s">
        <v>394</v>
      </c>
      <c r="B204" s="53" t="s">
        <v>413</v>
      </c>
      <c r="C204" s="53" t="s">
        <v>414</v>
      </c>
      <c r="D204" s="57">
        <v>34656</v>
      </c>
      <c r="E204" s="49">
        <v>1534</v>
      </c>
      <c r="F204" s="58">
        <v>4.4263619575253925E-2</v>
      </c>
      <c r="G204" s="49">
        <v>814</v>
      </c>
      <c r="H204" s="59">
        <v>720</v>
      </c>
      <c r="I204" s="49">
        <v>540</v>
      </c>
      <c r="J204" s="59">
        <v>491</v>
      </c>
      <c r="K204" s="49">
        <v>503</v>
      </c>
      <c r="L204" s="59">
        <v>130</v>
      </c>
      <c r="M204" s="49">
        <v>1404</v>
      </c>
    </row>
    <row r="205" spans="1:13" s="7" customFormat="1" ht="12" customHeight="1">
      <c r="A205" s="53" t="s">
        <v>394</v>
      </c>
      <c r="B205" s="53" t="s">
        <v>415</v>
      </c>
      <c r="C205" s="53" t="s">
        <v>416</v>
      </c>
      <c r="D205" s="57">
        <v>23084</v>
      </c>
      <c r="E205" s="49">
        <v>218</v>
      </c>
      <c r="F205" s="58">
        <v>9.4437705770230463E-3</v>
      </c>
      <c r="G205" s="49">
        <v>115</v>
      </c>
      <c r="H205" s="59">
        <v>103</v>
      </c>
      <c r="I205" s="49">
        <v>71</v>
      </c>
      <c r="J205" s="59">
        <v>72</v>
      </c>
      <c r="K205" s="49">
        <v>75</v>
      </c>
      <c r="L205" s="59">
        <v>19</v>
      </c>
      <c r="M205" s="49">
        <v>199</v>
      </c>
    </row>
    <row r="206" spans="1:13" s="7" customFormat="1" ht="12" customHeight="1">
      <c r="A206" s="53" t="s">
        <v>394</v>
      </c>
      <c r="B206" s="53" t="s">
        <v>417</v>
      </c>
      <c r="C206" s="53" t="s">
        <v>418</v>
      </c>
      <c r="D206" s="57">
        <v>57488</v>
      </c>
      <c r="E206" s="49">
        <v>1576</v>
      </c>
      <c r="F206" s="58">
        <v>2.7414416921792376E-2</v>
      </c>
      <c r="G206" s="49">
        <v>858</v>
      </c>
      <c r="H206" s="59">
        <v>718</v>
      </c>
      <c r="I206" s="49">
        <v>575</v>
      </c>
      <c r="J206" s="59">
        <v>487</v>
      </c>
      <c r="K206" s="49">
        <v>514</v>
      </c>
      <c r="L206" s="59">
        <v>127</v>
      </c>
      <c r="M206" s="49">
        <v>1449</v>
      </c>
    </row>
    <row r="207" spans="1:13" s="7" customFormat="1" ht="12" customHeight="1">
      <c r="A207" s="53" t="s">
        <v>394</v>
      </c>
      <c r="B207" s="53" t="s">
        <v>419</v>
      </c>
      <c r="C207" s="53" t="s">
        <v>420</v>
      </c>
      <c r="D207" s="57">
        <v>12543</v>
      </c>
      <c r="E207" s="49">
        <v>276</v>
      </c>
      <c r="F207" s="58">
        <v>2.2004305190145897E-2</v>
      </c>
      <c r="G207" s="49">
        <v>134</v>
      </c>
      <c r="H207" s="59">
        <v>142</v>
      </c>
      <c r="I207" s="49">
        <v>80</v>
      </c>
      <c r="J207" s="59">
        <v>104</v>
      </c>
      <c r="K207" s="49">
        <v>92</v>
      </c>
      <c r="L207" s="59">
        <v>14</v>
      </c>
      <c r="M207" s="49">
        <v>262</v>
      </c>
    </row>
    <row r="208" spans="1:13" s="7" customFormat="1" ht="12" customHeight="1">
      <c r="A208" s="53" t="s">
        <v>394</v>
      </c>
      <c r="B208" s="53" t="s">
        <v>421</v>
      </c>
      <c r="C208" s="53" t="s">
        <v>422</v>
      </c>
      <c r="D208" s="57">
        <v>23209</v>
      </c>
      <c r="E208" s="49">
        <v>292</v>
      </c>
      <c r="F208" s="58">
        <v>1.2581326209660045E-2</v>
      </c>
      <c r="G208" s="49">
        <v>163</v>
      </c>
      <c r="H208" s="59">
        <v>129</v>
      </c>
      <c r="I208" s="49">
        <v>126</v>
      </c>
      <c r="J208" s="59">
        <v>88</v>
      </c>
      <c r="K208" s="49">
        <v>78</v>
      </c>
      <c r="L208" s="59">
        <v>33</v>
      </c>
      <c r="M208" s="49">
        <v>259</v>
      </c>
    </row>
    <row r="209" spans="1:13" s="7" customFormat="1" ht="12" customHeight="1">
      <c r="A209" s="53" t="s">
        <v>394</v>
      </c>
      <c r="B209" s="53" t="s">
        <v>423</v>
      </c>
      <c r="C209" s="53" t="s">
        <v>424</v>
      </c>
      <c r="D209" s="57">
        <v>11683</v>
      </c>
      <c r="E209" s="49">
        <v>373</v>
      </c>
      <c r="F209" s="58">
        <v>3.1926731147821623E-2</v>
      </c>
      <c r="G209" s="49">
        <v>211</v>
      </c>
      <c r="H209" s="59">
        <v>162</v>
      </c>
      <c r="I209" s="49">
        <v>143</v>
      </c>
      <c r="J209" s="59">
        <v>127</v>
      </c>
      <c r="K209" s="49">
        <v>103</v>
      </c>
      <c r="L209" s="59">
        <v>39</v>
      </c>
      <c r="M209" s="49">
        <v>334</v>
      </c>
    </row>
    <row r="210" spans="1:13" s="7" customFormat="1" ht="12" customHeight="1">
      <c r="A210" s="53" t="s">
        <v>394</v>
      </c>
      <c r="B210" s="53" t="s">
        <v>425</v>
      </c>
      <c r="C210" s="53" t="s">
        <v>426</v>
      </c>
      <c r="D210" s="57">
        <v>36902</v>
      </c>
      <c r="E210" s="49">
        <v>430</v>
      </c>
      <c r="F210" s="58">
        <v>1.1652484960164761E-2</v>
      </c>
      <c r="G210" s="49">
        <v>220</v>
      </c>
      <c r="H210" s="59">
        <v>210</v>
      </c>
      <c r="I210" s="49">
        <v>145</v>
      </c>
      <c r="J210" s="59">
        <v>129</v>
      </c>
      <c r="K210" s="49">
        <v>156</v>
      </c>
      <c r="L210" s="59">
        <v>38</v>
      </c>
      <c r="M210" s="49">
        <v>392</v>
      </c>
    </row>
    <row r="211" spans="1:13" s="7" customFormat="1" ht="12" customHeight="1">
      <c r="A211" s="53" t="s">
        <v>394</v>
      </c>
      <c r="B211" s="53" t="s">
        <v>427</v>
      </c>
      <c r="C211" s="53" t="s">
        <v>428</v>
      </c>
      <c r="D211" s="57">
        <v>111618</v>
      </c>
      <c r="E211" s="49">
        <v>1903</v>
      </c>
      <c r="F211" s="58">
        <v>1.7049221451737175E-2</v>
      </c>
      <c r="G211" s="49">
        <v>1061</v>
      </c>
      <c r="H211" s="59">
        <v>842</v>
      </c>
      <c r="I211" s="49">
        <v>664</v>
      </c>
      <c r="J211" s="59">
        <v>625</v>
      </c>
      <c r="K211" s="49">
        <v>614</v>
      </c>
      <c r="L211" s="59">
        <v>164</v>
      </c>
      <c r="M211" s="49">
        <v>1739</v>
      </c>
    </row>
    <row r="212" spans="1:13" s="7" customFormat="1" ht="12" customHeight="1">
      <c r="A212" s="53" t="s">
        <v>394</v>
      </c>
      <c r="B212" s="53" t="s">
        <v>429</v>
      </c>
      <c r="C212" s="53" t="s">
        <v>430</v>
      </c>
      <c r="D212" s="57">
        <v>108821</v>
      </c>
      <c r="E212" s="49">
        <v>1453</v>
      </c>
      <c r="F212" s="58">
        <v>1.3352202240376398E-2</v>
      </c>
      <c r="G212" s="49">
        <v>766</v>
      </c>
      <c r="H212" s="59">
        <v>687</v>
      </c>
      <c r="I212" s="49">
        <v>644</v>
      </c>
      <c r="J212" s="59">
        <v>435</v>
      </c>
      <c r="K212" s="49">
        <v>374</v>
      </c>
      <c r="L212" s="59">
        <v>174</v>
      </c>
      <c r="M212" s="49">
        <v>1279</v>
      </c>
    </row>
    <row r="213" spans="1:13" s="7" customFormat="1" ht="12" customHeight="1">
      <c r="A213" s="53" t="s">
        <v>394</v>
      </c>
      <c r="B213" s="53" t="s">
        <v>431</v>
      </c>
      <c r="C213" s="53" t="s">
        <v>432</v>
      </c>
      <c r="D213" s="57">
        <v>24023</v>
      </c>
      <c r="E213" s="49">
        <v>550</v>
      </c>
      <c r="F213" s="58">
        <v>2.2894725887690964E-2</v>
      </c>
      <c r="G213" s="49">
        <v>309</v>
      </c>
      <c r="H213" s="59">
        <v>241</v>
      </c>
      <c r="I213" s="49">
        <v>231</v>
      </c>
      <c r="J213" s="59">
        <v>158</v>
      </c>
      <c r="K213" s="49">
        <v>161</v>
      </c>
      <c r="L213" s="59">
        <v>62</v>
      </c>
      <c r="M213" s="49">
        <v>488</v>
      </c>
    </row>
    <row r="214" spans="1:13" s="7" customFormat="1" ht="12" customHeight="1">
      <c r="A214" s="53" t="s">
        <v>394</v>
      </c>
      <c r="B214" s="53" t="s">
        <v>433</v>
      </c>
      <c r="C214" s="53" t="s">
        <v>434</v>
      </c>
      <c r="D214" s="57">
        <v>15067</v>
      </c>
      <c r="E214" s="49">
        <v>325</v>
      </c>
      <c r="F214" s="58">
        <v>2.1570319240724764E-2</v>
      </c>
      <c r="G214" s="49">
        <v>215</v>
      </c>
      <c r="H214" s="59">
        <v>110</v>
      </c>
      <c r="I214" s="49">
        <v>104</v>
      </c>
      <c r="J214" s="59">
        <v>68</v>
      </c>
      <c r="K214" s="49">
        <v>153</v>
      </c>
      <c r="L214" s="59">
        <v>30</v>
      </c>
      <c r="M214" s="49">
        <v>295</v>
      </c>
    </row>
    <row r="215" spans="1:13" s="7" customFormat="1" ht="12" customHeight="1">
      <c r="A215" s="53" t="s">
        <v>394</v>
      </c>
      <c r="B215" s="53" t="s">
        <v>435</v>
      </c>
      <c r="C215" s="53" t="s">
        <v>436</v>
      </c>
      <c r="D215" s="57">
        <v>14165</v>
      </c>
      <c r="E215" s="49">
        <v>333</v>
      </c>
      <c r="F215" s="58">
        <v>2.3508648076244264E-2</v>
      </c>
      <c r="G215" s="49">
        <v>218</v>
      </c>
      <c r="H215" s="59">
        <v>115</v>
      </c>
      <c r="I215" s="49">
        <v>104</v>
      </c>
      <c r="J215" s="59">
        <v>94</v>
      </c>
      <c r="K215" s="49">
        <v>135</v>
      </c>
      <c r="L215" s="59">
        <v>29</v>
      </c>
      <c r="M215" s="49">
        <v>304</v>
      </c>
    </row>
    <row r="216" spans="1:13" s="7" customFormat="1" ht="12" customHeight="1">
      <c r="A216" s="53" t="s">
        <v>394</v>
      </c>
      <c r="B216" s="53" t="s">
        <v>437</v>
      </c>
      <c r="C216" s="53" t="s">
        <v>438</v>
      </c>
      <c r="D216" s="57">
        <v>60872</v>
      </c>
      <c r="E216" s="49">
        <v>961</v>
      </c>
      <c r="F216" s="58">
        <v>1.5787225653830991E-2</v>
      </c>
      <c r="G216" s="49">
        <v>529</v>
      </c>
      <c r="H216" s="59">
        <v>432</v>
      </c>
      <c r="I216" s="49">
        <v>344</v>
      </c>
      <c r="J216" s="59">
        <v>328</v>
      </c>
      <c r="K216" s="49">
        <v>289</v>
      </c>
      <c r="L216" s="59">
        <v>102</v>
      </c>
      <c r="M216" s="49">
        <v>859</v>
      </c>
    </row>
    <row r="217" spans="1:13" s="7" customFormat="1" ht="12" customHeight="1">
      <c r="A217" s="53" t="s">
        <v>394</v>
      </c>
      <c r="B217" s="53" t="s">
        <v>439</v>
      </c>
      <c r="C217" s="53" t="s">
        <v>440</v>
      </c>
      <c r="D217" s="57">
        <v>31449</v>
      </c>
      <c r="E217" s="49">
        <v>636</v>
      </c>
      <c r="F217" s="58">
        <v>2.0223218544309834E-2</v>
      </c>
      <c r="G217" s="49">
        <v>338</v>
      </c>
      <c r="H217" s="59">
        <v>298</v>
      </c>
      <c r="I217" s="49">
        <v>285</v>
      </c>
      <c r="J217" s="59">
        <v>217</v>
      </c>
      <c r="K217" s="49">
        <v>134</v>
      </c>
      <c r="L217" s="59">
        <v>74</v>
      </c>
      <c r="M217" s="49">
        <v>562</v>
      </c>
    </row>
    <row r="218" spans="1:13" s="7" customFormat="1" ht="12" customHeight="1">
      <c r="A218" s="53" t="s">
        <v>394</v>
      </c>
      <c r="B218" s="53" t="s">
        <v>441</v>
      </c>
      <c r="C218" s="53" t="s">
        <v>442</v>
      </c>
      <c r="D218" s="57">
        <v>48150</v>
      </c>
      <c r="E218" s="49">
        <v>1501</v>
      </c>
      <c r="F218" s="58">
        <v>3.1173416407061266E-2</v>
      </c>
      <c r="G218" s="49">
        <v>840</v>
      </c>
      <c r="H218" s="59">
        <v>661</v>
      </c>
      <c r="I218" s="49">
        <v>511</v>
      </c>
      <c r="J218" s="59">
        <v>538</v>
      </c>
      <c r="K218" s="49">
        <v>452</v>
      </c>
      <c r="L218" s="59">
        <v>115</v>
      </c>
      <c r="M218" s="49">
        <v>1386</v>
      </c>
    </row>
    <row r="219" spans="1:13" s="7" customFormat="1" ht="12" customHeight="1">
      <c r="A219" s="53" t="s">
        <v>394</v>
      </c>
      <c r="B219" s="53" t="s">
        <v>443</v>
      </c>
      <c r="C219" s="53" t="s">
        <v>444</v>
      </c>
      <c r="D219" s="57">
        <v>24121</v>
      </c>
      <c r="E219" s="49">
        <v>428</v>
      </c>
      <c r="F219" s="58">
        <v>1.7743874632063346E-2</v>
      </c>
      <c r="G219" s="49">
        <v>216</v>
      </c>
      <c r="H219" s="59">
        <v>212</v>
      </c>
      <c r="I219" s="49">
        <v>150</v>
      </c>
      <c r="J219" s="59">
        <v>129</v>
      </c>
      <c r="K219" s="49">
        <v>149</v>
      </c>
      <c r="L219" s="59">
        <v>36</v>
      </c>
      <c r="M219" s="49">
        <v>392</v>
      </c>
    </row>
    <row r="220" spans="1:13" s="7" customFormat="1" ht="12" customHeight="1">
      <c r="A220" s="53" t="s">
        <v>394</v>
      </c>
      <c r="B220" s="53" t="s">
        <v>445</v>
      </c>
      <c r="C220" s="53" t="s">
        <v>446</v>
      </c>
      <c r="D220" s="57">
        <v>14828</v>
      </c>
      <c r="E220" s="49">
        <v>250</v>
      </c>
      <c r="F220" s="58">
        <v>1.6859994604801726E-2</v>
      </c>
      <c r="G220" s="49">
        <v>148</v>
      </c>
      <c r="H220" s="59">
        <v>102</v>
      </c>
      <c r="I220" s="49">
        <v>105</v>
      </c>
      <c r="J220" s="59">
        <v>77</v>
      </c>
      <c r="K220" s="49">
        <v>68</v>
      </c>
      <c r="L220" s="59">
        <v>24</v>
      </c>
      <c r="M220" s="49">
        <v>226</v>
      </c>
    </row>
    <row r="221" spans="1:13" s="7" customFormat="1" ht="12" customHeight="1">
      <c r="A221" s="53" t="s">
        <v>394</v>
      </c>
      <c r="B221" s="53" t="s">
        <v>447</v>
      </c>
      <c r="C221" s="53" t="s">
        <v>448</v>
      </c>
      <c r="D221" s="57">
        <v>7034</v>
      </c>
      <c r="E221" s="49"/>
      <c r="F221" s="58"/>
      <c r="G221" s="49"/>
      <c r="H221" s="59"/>
      <c r="I221" s="49"/>
      <c r="J221" s="59"/>
      <c r="K221" s="49"/>
      <c r="L221" s="59"/>
      <c r="M221" s="49"/>
    </row>
    <row r="222" spans="1:13" s="7" customFormat="1" ht="12" customHeight="1">
      <c r="A222" s="53" t="s">
        <v>394</v>
      </c>
      <c r="B222" s="53" t="s">
        <v>449</v>
      </c>
      <c r="C222" s="53" t="s">
        <v>450</v>
      </c>
      <c r="D222" s="57">
        <v>6025</v>
      </c>
      <c r="E222" s="49">
        <v>101</v>
      </c>
      <c r="F222" s="58">
        <v>1.6763485477178423E-2</v>
      </c>
      <c r="G222" s="49">
        <v>50</v>
      </c>
      <c r="H222" s="59">
        <v>51</v>
      </c>
      <c r="I222" s="49">
        <v>42</v>
      </c>
      <c r="J222" s="59">
        <v>29</v>
      </c>
      <c r="K222" s="49">
        <v>30</v>
      </c>
      <c r="L222" s="59">
        <v>13</v>
      </c>
      <c r="M222" s="49">
        <v>88</v>
      </c>
    </row>
    <row r="223" spans="1:13" s="7" customFormat="1" ht="12" customHeight="1">
      <c r="A223" s="53" t="s">
        <v>394</v>
      </c>
      <c r="B223" s="53" t="s">
        <v>451</v>
      </c>
      <c r="C223" s="53" t="s">
        <v>452</v>
      </c>
      <c r="D223" s="57">
        <v>28323</v>
      </c>
      <c r="E223" s="49">
        <v>819</v>
      </c>
      <c r="F223" s="58">
        <v>2.8916428344455035E-2</v>
      </c>
      <c r="G223" s="49">
        <v>471</v>
      </c>
      <c r="H223" s="59">
        <v>348</v>
      </c>
      <c r="I223" s="49">
        <v>321</v>
      </c>
      <c r="J223" s="59">
        <v>253</v>
      </c>
      <c r="K223" s="49">
        <v>245</v>
      </c>
      <c r="L223" s="59">
        <v>75</v>
      </c>
      <c r="M223" s="49">
        <v>744</v>
      </c>
    </row>
    <row r="224" spans="1:13" s="7" customFormat="1" ht="12" customHeight="1">
      <c r="A224" s="53" t="s">
        <v>394</v>
      </c>
      <c r="B224" s="53" t="s">
        <v>453</v>
      </c>
      <c r="C224" s="53" t="s">
        <v>454</v>
      </c>
      <c r="D224" s="57">
        <v>6044</v>
      </c>
      <c r="E224" s="49"/>
      <c r="F224" s="58"/>
      <c r="G224" s="49"/>
      <c r="H224" s="59"/>
      <c r="I224" s="49"/>
      <c r="J224" s="59"/>
      <c r="K224" s="49"/>
      <c r="L224" s="59"/>
      <c r="M224" s="49"/>
    </row>
    <row r="225" spans="1:13" s="7" customFormat="1" ht="12" customHeight="1">
      <c r="A225" s="53" t="s">
        <v>394</v>
      </c>
      <c r="B225" s="53" t="s">
        <v>455</v>
      </c>
      <c r="C225" s="53" t="s">
        <v>456</v>
      </c>
      <c r="D225" s="57">
        <v>7743</v>
      </c>
      <c r="E225" s="49">
        <v>139</v>
      </c>
      <c r="F225" s="58">
        <v>1.7951698308149296E-2</v>
      </c>
      <c r="G225" s="49">
        <v>66</v>
      </c>
      <c r="H225" s="59">
        <v>73</v>
      </c>
      <c r="I225" s="49">
        <v>57</v>
      </c>
      <c r="J225" s="59">
        <v>54</v>
      </c>
      <c r="K225" s="49">
        <v>28</v>
      </c>
      <c r="L225" s="59">
        <v>18</v>
      </c>
      <c r="M225" s="49">
        <v>121</v>
      </c>
    </row>
    <row r="226" spans="1:13" s="7" customFormat="1" ht="12" customHeight="1">
      <c r="A226" s="53" t="s">
        <v>394</v>
      </c>
      <c r="B226" s="53" t="s">
        <v>457</v>
      </c>
      <c r="C226" s="53" t="s">
        <v>458</v>
      </c>
      <c r="D226" s="57">
        <v>8901</v>
      </c>
      <c r="E226" s="49"/>
      <c r="F226" s="58"/>
      <c r="G226" s="49"/>
      <c r="H226" s="59"/>
      <c r="I226" s="49"/>
      <c r="J226" s="59"/>
      <c r="K226" s="49"/>
      <c r="L226" s="59"/>
      <c r="M226" s="49"/>
    </row>
    <row r="227" spans="1:13" s="7" customFormat="1" ht="12" customHeight="1">
      <c r="A227" s="53" t="s">
        <v>394</v>
      </c>
      <c r="B227" s="53" t="s">
        <v>459</v>
      </c>
      <c r="C227" s="53" t="s">
        <v>460</v>
      </c>
      <c r="D227" s="57">
        <v>60906</v>
      </c>
      <c r="E227" s="49">
        <v>1732</v>
      </c>
      <c r="F227" s="58">
        <v>2.8437263980560207E-2</v>
      </c>
      <c r="G227" s="49">
        <v>986</v>
      </c>
      <c r="H227" s="59">
        <v>746</v>
      </c>
      <c r="I227" s="49">
        <v>633</v>
      </c>
      <c r="J227" s="59">
        <v>538</v>
      </c>
      <c r="K227" s="49">
        <v>561</v>
      </c>
      <c r="L227" s="59">
        <v>131</v>
      </c>
      <c r="M227" s="49">
        <v>1601</v>
      </c>
    </row>
    <row r="228" spans="1:13" s="7" customFormat="1" ht="12" customHeight="1">
      <c r="A228" s="53" t="s">
        <v>394</v>
      </c>
      <c r="B228" s="53" t="s">
        <v>461</v>
      </c>
      <c r="C228" s="53" t="s">
        <v>462</v>
      </c>
      <c r="D228" s="57">
        <v>29206</v>
      </c>
      <c r="E228" s="49">
        <v>724</v>
      </c>
      <c r="F228" s="58">
        <v>2.4789426830103403E-2</v>
      </c>
      <c r="G228" s="49">
        <v>383</v>
      </c>
      <c r="H228" s="59">
        <v>341</v>
      </c>
      <c r="I228" s="49">
        <v>269</v>
      </c>
      <c r="J228" s="59">
        <v>199</v>
      </c>
      <c r="K228" s="49">
        <v>256</v>
      </c>
      <c r="L228" s="59">
        <v>78</v>
      </c>
      <c r="M228" s="49">
        <v>646</v>
      </c>
    </row>
    <row r="229" spans="1:13" s="7" customFormat="1" ht="12" customHeight="1">
      <c r="A229" s="53" t="s">
        <v>394</v>
      </c>
      <c r="B229" s="53" t="s">
        <v>463</v>
      </c>
      <c r="C229" s="53" t="s">
        <v>464</v>
      </c>
      <c r="D229" s="57">
        <v>13452</v>
      </c>
      <c r="E229" s="49">
        <v>396</v>
      </c>
      <c r="F229" s="58">
        <v>2.9438001784121322E-2</v>
      </c>
      <c r="G229" s="49">
        <v>203</v>
      </c>
      <c r="H229" s="59">
        <v>193</v>
      </c>
      <c r="I229" s="49">
        <v>153</v>
      </c>
      <c r="J229" s="59">
        <v>130</v>
      </c>
      <c r="K229" s="49">
        <v>113</v>
      </c>
      <c r="L229" s="59">
        <v>39</v>
      </c>
      <c r="M229" s="49">
        <v>357</v>
      </c>
    </row>
    <row r="230" spans="1:13" s="7" customFormat="1" ht="12" customHeight="1">
      <c r="A230" s="53" t="s">
        <v>394</v>
      </c>
      <c r="B230" s="53" t="s">
        <v>465</v>
      </c>
      <c r="C230" s="53" t="s">
        <v>466</v>
      </c>
      <c r="D230" s="57">
        <v>8159</v>
      </c>
      <c r="E230" s="49">
        <v>207</v>
      </c>
      <c r="F230" s="58">
        <v>2.5370756220125017E-2</v>
      </c>
      <c r="G230" s="49">
        <v>115</v>
      </c>
      <c r="H230" s="59">
        <v>92</v>
      </c>
      <c r="I230" s="49">
        <v>72</v>
      </c>
      <c r="J230" s="59">
        <v>65</v>
      </c>
      <c r="K230" s="49">
        <v>70</v>
      </c>
      <c r="L230" s="59">
        <v>13</v>
      </c>
      <c r="M230" s="49">
        <v>194</v>
      </c>
    </row>
    <row r="231" spans="1:13" s="7" customFormat="1" ht="12" customHeight="1">
      <c r="A231" s="53" t="s">
        <v>394</v>
      </c>
      <c r="B231" s="53" t="s">
        <v>467</v>
      </c>
      <c r="C231" s="53" t="s">
        <v>468</v>
      </c>
      <c r="D231" s="57">
        <v>8568</v>
      </c>
      <c r="E231" s="49">
        <v>123</v>
      </c>
      <c r="F231" s="58">
        <v>1.4355742296918767E-2</v>
      </c>
      <c r="G231" s="49">
        <v>65</v>
      </c>
      <c r="H231" s="59">
        <v>58</v>
      </c>
      <c r="I231" s="49">
        <v>61</v>
      </c>
      <c r="J231" s="59">
        <v>38</v>
      </c>
      <c r="K231" s="49">
        <v>24</v>
      </c>
      <c r="L231" s="59">
        <v>17</v>
      </c>
      <c r="M231" s="49">
        <v>106</v>
      </c>
    </row>
    <row r="232" spans="1:13" s="7" customFormat="1" ht="12" customHeight="1">
      <c r="A232" s="53" t="s">
        <v>394</v>
      </c>
      <c r="B232" s="53" t="s">
        <v>469</v>
      </c>
      <c r="C232" s="53" t="s">
        <v>470</v>
      </c>
      <c r="D232" s="57">
        <v>20645</v>
      </c>
      <c r="E232" s="49">
        <v>363</v>
      </c>
      <c r="F232" s="58">
        <v>1.7582949866795834E-2</v>
      </c>
      <c r="G232" s="49">
        <v>202</v>
      </c>
      <c r="H232" s="59">
        <v>161</v>
      </c>
      <c r="I232" s="49">
        <v>137</v>
      </c>
      <c r="J232" s="59">
        <v>122</v>
      </c>
      <c r="K232" s="49">
        <v>104</v>
      </c>
      <c r="L232" s="59">
        <v>32</v>
      </c>
      <c r="M232" s="49">
        <v>331</v>
      </c>
    </row>
    <row r="233" spans="1:13" s="7" customFormat="1" ht="12" customHeight="1">
      <c r="A233" s="53" t="s">
        <v>394</v>
      </c>
      <c r="B233" s="53" t="s">
        <v>471</v>
      </c>
      <c r="C233" s="53" t="s">
        <v>472</v>
      </c>
      <c r="D233" s="57">
        <v>44268</v>
      </c>
      <c r="E233" s="49">
        <v>872</v>
      </c>
      <c r="F233" s="58">
        <v>1.9698201861389718E-2</v>
      </c>
      <c r="G233" s="49">
        <v>452</v>
      </c>
      <c r="H233" s="59">
        <v>420</v>
      </c>
      <c r="I233" s="49">
        <v>359</v>
      </c>
      <c r="J233" s="59">
        <v>271</v>
      </c>
      <c r="K233" s="49">
        <v>242</v>
      </c>
      <c r="L233" s="59">
        <v>75</v>
      </c>
      <c r="M233" s="49">
        <v>797</v>
      </c>
    </row>
    <row r="234" spans="1:13" s="7" customFormat="1" ht="12" customHeight="1">
      <c r="A234" s="53" t="s">
        <v>394</v>
      </c>
      <c r="B234" s="53" t="s">
        <v>473</v>
      </c>
      <c r="C234" s="53" t="s">
        <v>474</v>
      </c>
      <c r="D234" s="57">
        <v>10318</v>
      </c>
      <c r="E234" s="49">
        <v>116</v>
      </c>
      <c r="F234" s="58">
        <v>1.1242488854429153E-2</v>
      </c>
      <c r="G234" s="49">
        <v>51</v>
      </c>
      <c r="H234" s="59">
        <v>65</v>
      </c>
      <c r="I234" s="49">
        <v>44</v>
      </c>
      <c r="J234" s="59">
        <v>31</v>
      </c>
      <c r="K234" s="49">
        <v>41</v>
      </c>
      <c r="L234" s="59">
        <v>11</v>
      </c>
      <c r="M234" s="49">
        <v>105</v>
      </c>
    </row>
    <row r="235" spans="1:13" s="7" customFormat="1" ht="12" customHeight="1">
      <c r="A235" s="53" t="s">
        <v>394</v>
      </c>
      <c r="B235" s="53" t="s">
        <v>475</v>
      </c>
      <c r="C235" s="53" t="s">
        <v>476</v>
      </c>
      <c r="D235" s="57">
        <v>14707</v>
      </c>
      <c r="E235" s="49">
        <v>154</v>
      </c>
      <c r="F235" s="58">
        <v>1.0471204188481676E-2</v>
      </c>
      <c r="G235" s="49">
        <v>76</v>
      </c>
      <c r="H235" s="59">
        <v>78</v>
      </c>
      <c r="I235" s="49">
        <v>61</v>
      </c>
      <c r="J235" s="59">
        <v>44</v>
      </c>
      <c r="K235" s="49">
        <v>49</v>
      </c>
      <c r="L235" s="59">
        <v>23</v>
      </c>
      <c r="M235" s="49">
        <v>131</v>
      </c>
    </row>
    <row r="236" spans="1:13" s="7" customFormat="1" ht="12" customHeight="1">
      <c r="A236" s="53" t="s">
        <v>394</v>
      </c>
      <c r="B236" s="53" t="s">
        <v>477</v>
      </c>
      <c r="C236" s="53" t="s">
        <v>478</v>
      </c>
      <c r="D236" s="57">
        <v>10135</v>
      </c>
      <c r="E236" s="49">
        <v>139</v>
      </c>
      <c r="F236" s="58">
        <v>1.3714849531327084E-2</v>
      </c>
      <c r="G236" s="49">
        <v>67</v>
      </c>
      <c r="H236" s="59">
        <v>72</v>
      </c>
      <c r="I236" s="49">
        <v>53</v>
      </c>
      <c r="J236" s="59">
        <v>51</v>
      </c>
      <c r="K236" s="49">
        <v>35</v>
      </c>
      <c r="L236" s="59">
        <v>17</v>
      </c>
      <c r="M236" s="49">
        <v>122</v>
      </c>
    </row>
    <row r="237" spans="1:13" s="7" customFormat="1" ht="12" customHeight="1">
      <c r="A237" s="53" t="s">
        <v>394</v>
      </c>
      <c r="B237" s="53" t="s">
        <v>479</v>
      </c>
      <c r="C237" s="53" t="s">
        <v>480</v>
      </c>
      <c r="D237" s="57">
        <v>106124</v>
      </c>
      <c r="E237" s="49">
        <v>2146</v>
      </c>
      <c r="F237" s="58">
        <v>2.0221627530059176E-2</v>
      </c>
      <c r="G237" s="49">
        <v>1110</v>
      </c>
      <c r="H237" s="59">
        <v>1036</v>
      </c>
      <c r="I237" s="49">
        <v>874</v>
      </c>
      <c r="J237" s="59">
        <v>691</v>
      </c>
      <c r="K237" s="49">
        <v>581</v>
      </c>
      <c r="L237" s="59">
        <v>228</v>
      </c>
      <c r="M237" s="49">
        <v>1918</v>
      </c>
    </row>
    <row r="238" spans="1:13" s="7" customFormat="1" ht="12" customHeight="1">
      <c r="A238" s="53" t="s">
        <v>394</v>
      </c>
      <c r="B238" s="53" t="s">
        <v>481</v>
      </c>
      <c r="C238" s="53" t="s">
        <v>482</v>
      </c>
      <c r="D238" s="57">
        <v>10465</v>
      </c>
      <c r="E238" s="49">
        <v>192</v>
      </c>
      <c r="F238" s="58">
        <v>1.8346870520783563E-2</v>
      </c>
      <c r="G238" s="49">
        <v>90</v>
      </c>
      <c r="H238" s="59">
        <v>102</v>
      </c>
      <c r="I238" s="49">
        <v>46</v>
      </c>
      <c r="J238" s="59">
        <v>63</v>
      </c>
      <c r="K238" s="49">
        <v>83</v>
      </c>
      <c r="L238" s="59">
        <v>12</v>
      </c>
      <c r="M238" s="49">
        <v>180</v>
      </c>
    </row>
    <row r="239" spans="1:13" s="7" customFormat="1" ht="12" customHeight="1">
      <c r="A239" s="53"/>
      <c r="B239" s="55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</row>
    <row r="240" spans="1:13" s="7" customFormat="1" ht="12" customHeight="1">
      <c r="A240" s="53" t="s">
        <v>483</v>
      </c>
      <c r="B240" s="60" t="s">
        <v>484</v>
      </c>
      <c r="C240" s="60" t="s">
        <v>485</v>
      </c>
      <c r="D240" s="61">
        <v>48231</v>
      </c>
      <c r="E240" s="62">
        <v>1753</v>
      </c>
      <c r="F240" s="63">
        <v>3.6345918600070491E-2</v>
      </c>
      <c r="G240" s="62">
        <v>924</v>
      </c>
      <c r="H240" s="64">
        <v>829</v>
      </c>
      <c r="I240" s="62">
        <v>660</v>
      </c>
      <c r="J240" s="64">
        <v>577</v>
      </c>
      <c r="K240" s="62">
        <v>516</v>
      </c>
      <c r="L240" s="64">
        <v>164</v>
      </c>
      <c r="M240" s="62">
        <v>1589</v>
      </c>
    </row>
    <row r="241" spans="1:13" s="7" customFormat="1" ht="12" customHeight="1">
      <c r="A241" s="53" t="s">
        <v>483</v>
      </c>
      <c r="B241" s="53" t="s">
        <v>486</v>
      </c>
      <c r="C241" s="53" t="s">
        <v>487</v>
      </c>
      <c r="D241" s="57">
        <v>14796</v>
      </c>
      <c r="E241" s="49">
        <v>374</v>
      </c>
      <c r="F241" s="58">
        <v>2.5277101919437685E-2</v>
      </c>
      <c r="G241" s="49">
        <v>217</v>
      </c>
      <c r="H241" s="59">
        <v>157</v>
      </c>
      <c r="I241" s="49">
        <v>130</v>
      </c>
      <c r="J241" s="59">
        <v>127</v>
      </c>
      <c r="K241" s="49">
        <v>117</v>
      </c>
      <c r="L241" s="59">
        <v>20</v>
      </c>
      <c r="M241" s="49">
        <v>354</v>
      </c>
    </row>
    <row r="242" spans="1:13" s="7" customFormat="1" ht="12" customHeight="1">
      <c r="A242" s="53" t="s">
        <v>483</v>
      </c>
      <c r="B242" s="53" t="s">
        <v>488</v>
      </c>
      <c r="C242" s="53" t="s">
        <v>489</v>
      </c>
      <c r="D242" s="57">
        <v>18207</v>
      </c>
      <c r="E242" s="49">
        <v>336</v>
      </c>
      <c r="F242" s="58">
        <v>1.845444059976932E-2</v>
      </c>
      <c r="G242" s="49">
        <v>191</v>
      </c>
      <c r="H242" s="59">
        <v>145</v>
      </c>
      <c r="I242" s="49">
        <v>129</v>
      </c>
      <c r="J242" s="59">
        <v>113</v>
      </c>
      <c r="K242" s="49">
        <v>94</v>
      </c>
      <c r="L242" s="59">
        <v>37</v>
      </c>
      <c r="M242" s="49">
        <v>299</v>
      </c>
    </row>
    <row r="243" spans="1:13" s="7" customFormat="1" ht="12" customHeight="1">
      <c r="A243" s="53" t="s">
        <v>483</v>
      </c>
      <c r="B243" s="53" t="s">
        <v>490</v>
      </c>
      <c r="C243" s="53" t="s">
        <v>491</v>
      </c>
      <c r="D243" s="57">
        <v>68325</v>
      </c>
      <c r="E243" s="49">
        <v>1982</v>
      </c>
      <c r="F243" s="58">
        <v>2.9008415660446395E-2</v>
      </c>
      <c r="G243" s="49">
        <v>1062</v>
      </c>
      <c r="H243" s="59">
        <v>920</v>
      </c>
      <c r="I243" s="49">
        <v>692</v>
      </c>
      <c r="J243" s="59">
        <v>709</v>
      </c>
      <c r="K243" s="49">
        <v>581</v>
      </c>
      <c r="L243" s="59">
        <v>189</v>
      </c>
      <c r="M243" s="49">
        <v>1793</v>
      </c>
    </row>
    <row r="244" spans="1:13" s="7" customFormat="1" ht="12" customHeight="1">
      <c r="A244" s="53" t="s">
        <v>483</v>
      </c>
      <c r="B244" s="53" t="s">
        <v>492</v>
      </c>
      <c r="C244" s="53" t="s">
        <v>493</v>
      </c>
      <c r="D244" s="57">
        <v>16254</v>
      </c>
      <c r="E244" s="49">
        <v>318</v>
      </c>
      <c r="F244" s="58">
        <v>1.9564414913252122E-2</v>
      </c>
      <c r="G244" s="49">
        <v>187</v>
      </c>
      <c r="H244" s="59">
        <v>131</v>
      </c>
      <c r="I244" s="49">
        <v>119</v>
      </c>
      <c r="J244" s="59">
        <v>87</v>
      </c>
      <c r="K244" s="49">
        <v>112</v>
      </c>
      <c r="L244" s="59">
        <v>42</v>
      </c>
      <c r="M244" s="49">
        <v>276</v>
      </c>
    </row>
    <row r="245" spans="1:13" s="7" customFormat="1" ht="12" customHeight="1">
      <c r="A245" s="53" t="s">
        <v>483</v>
      </c>
      <c r="B245" s="53" t="s">
        <v>494</v>
      </c>
      <c r="C245" s="53" t="s">
        <v>495</v>
      </c>
      <c r="D245" s="57">
        <v>109955</v>
      </c>
      <c r="E245" s="49">
        <v>3673</v>
      </c>
      <c r="F245" s="58">
        <v>3.3404574598699471E-2</v>
      </c>
      <c r="G245" s="49">
        <v>2095</v>
      </c>
      <c r="H245" s="59">
        <v>1578</v>
      </c>
      <c r="I245" s="49">
        <v>1232</v>
      </c>
      <c r="J245" s="59">
        <v>1288</v>
      </c>
      <c r="K245" s="49">
        <v>1153</v>
      </c>
      <c r="L245" s="59">
        <v>302</v>
      </c>
      <c r="M245" s="49">
        <v>3371</v>
      </c>
    </row>
    <row r="246" spans="1:13" s="7" customFormat="1" ht="12" customHeight="1">
      <c r="A246" s="53" t="s">
        <v>483</v>
      </c>
      <c r="B246" s="53" t="s">
        <v>496</v>
      </c>
      <c r="C246" s="53" t="s">
        <v>497</v>
      </c>
      <c r="D246" s="57">
        <v>14489</v>
      </c>
      <c r="E246" s="49">
        <v>334</v>
      </c>
      <c r="F246" s="58">
        <v>2.3051970460349229E-2</v>
      </c>
      <c r="G246" s="49">
        <v>170</v>
      </c>
      <c r="H246" s="59">
        <v>164</v>
      </c>
      <c r="I246" s="49">
        <v>115</v>
      </c>
      <c r="J246" s="59">
        <v>106</v>
      </c>
      <c r="K246" s="49">
        <v>113</v>
      </c>
      <c r="L246" s="59">
        <v>30</v>
      </c>
      <c r="M246" s="49">
        <v>304</v>
      </c>
    </row>
    <row r="247" spans="1:13" s="7" customFormat="1" ht="12" customHeight="1">
      <c r="A247" s="53" t="s">
        <v>483</v>
      </c>
      <c r="B247" s="53" t="s">
        <v>498</v>
      </c>
      <c r="C247" s="53" t="s">
        <v>499</v>
      </c>
      <c r="D247" s="57">
        <v>39971</v>
      </c>
      <c r="E247" s="49">
        <v>1197</v>
      </c>
      <c r="F247" s="58">
        <v>2.9946711365740161E-2</v>
      </c>
      <c r="G247" s="49">
        <v>680</v>
      </c>
      <c r="H247" s="59">
        <v>517</v>
      </c>
      <c r="I247" s="49">
        <v>371</v>
      </c>
      <c r="J247" s="59">
        <v>382</v>
      </c>
      <c r="K247" s="49">
        <v>444</v>
      </c>
      <c r="L247" s="59">
        <v>76</v>
      </c>
      <c r="M247" s="49">
        <v>1121</v>
      </c>
    </row>
    <row r="248" spans="1:13" s="7" customFormat="1" ht="12" customHeight="1">
      <c r="A248" s="53" t="s">
        <v>483</v>
      </c>
      <c r="B248" s="53" t="s">
        <v>500</v>
      </c>
      <c r="C248" s="53" t="s">
        <v>501</v>
      </c>
      <c r="D248" s="57">
        <v>21959</v>
      </c>
      <c r="E248" s="49">
        <v>529</v>
      </c>
      <c r="F248" s="58">
        <v>2.4090350198096452E-2</v>
      </c>
      <c r="G248" s="49">
        <v>271</v>
      </c>
      <c r="H248" s="59">
        <v>258</v>
      </c>
      <c r="I248" s="49">
        <v>209</v>
      </c>
      <c r="J248" s="59">
        <v>151</v>
      </c>
      <c r="K248" s="49">
        <v>169</v>
      </c>
      <c r="L248" s="59">
        <v>48</v>
      </c>
      <c r="M248" s="49">
        <v>481</v>
      </c>
    </row>
    <row r="249" spans="1:13" s="7" customFormat="1" ht="12" customHeight="1">
      <c r="A249" s="53" t="s">
        <v>483</v>
      </c>
      <c r="B249" s="53" t="s">
        <v>502</v>
      </c>
      <c r="C249" s="53" t="s">
        <v>503</v>
      </c>
      <c r="D249" s="57">
        <v>54500</v>
      </c>
      <c r="E249" s="49">
        <v>1850</v>
      </c>
      <c r="F249" s="58">
        <v>3.3944954128440369E-2</v>
      </c>
      <c r="G249" s="49">
        <v>1022</v>
      </c>
      <c r="H249" s="59">
        <v>828</v>
      </c>
      <c r="I249" s="49">
        <v>728</v>
      </c>
      <c r="J249" s="59">
        <v>638</v>
      </c>
      <c r="K249" s="49">
        <v>484</v>
      </c>
      <c r="L249" s="59">
        <v>225</v>
      </c>
      <c r="M249" s="49">
        <v>1625</v>
      </c>
    </row>
    <row r="250" spans="1:13" s="7" customFormat="1" ht="12" customHeight="1">
      <c r="A250" s="53" t="s">
        <v>483</v>
      </c>
      <c r="B250" s="53" t="s">
        <v>504</v>
      </c>
      <c r="C250" s="53" t="s">
        <v>505</v>
      </c>
      <c r="D250" s="57">
        <v>21376</v>
      </c>
      <c r="E250" s="49">
        <v>431</v>
      </c>
      <c r="F250" s="58">
        <v>2.0162799401197605E-2</v>
      </c>
      <c r="G250" s="49">
        <v>251</v>
      </c>
      <c r="H250" s="59">
        <v>180</v>
      </c>
      <c r="I250" s="49">
        <v>171</v>
      </c>
      <c r="J250" s="59">
        <v>114</v>
      </c>
      <c r="K250" s="49">
        <v>146</v>
      </c>
      <c r="L250" s="59">
        <v>38</v>
      </c>
      <c r="M250" s="49">
        <v>393</v>
      </c>
    </row>
    <row r="251" spans="1:13" s="7" customFormat="1" ht="12" customHeight="1">
      <c r="A251" s="53" t="s">
        <v>483</v>
      </c>
      <c r="B251" s="53" t="s">
        <v>506</v>
      </c>
      <c r="C251" s="53" t="s">
        <v>507</v>
      </c>
      <c r="D251" s="57">
        <v>35856</v>
      </c>
      <c r="E251" s="49">
        <v>1092</v>
      </c>
      <c r="F251" s="58">
        <v>3.0455153949129853E-2</v>
      </c>
      <c r="G251" s="49">
        <v>570</v>
      </c>
      <c r="H251" s="59">
        <v>522</v>
      </c>
      <c r="I251" s="49">
        <v>416</v>
      </c>
      <c r="J251" s="59">
        <v>338</v>
      </c>
      <c r="K251" s="49">
        <v>338</v>
      </c>
      <c r="L251" s="59">
        <v>110</v>
      </c>
      <c r="M251" s="49">
        <v>982</v>
      </c>
    </row>
    <row r="252" spans="1:13" s="7" customFormat="1" ht="12" customHeight="1">
      <c r="A252" s="53" t="s">
        <v>483</v>
      </c>
      <c r="B252" s="53" t="s">
        <v>508</v>
      </c>
      <c r="C252" s="53" t="s">
        <v>509</v>
      </c>
      <c r="D252" s="57">
        <v>14040</v>
      </c>
      <c r="E252" s="49">
        <v>580</v>
      </c>
      <c r="F252" s="58">
        <v>4.1310541310541307E-2</v>
      </c>
      <c r="G252" s="49">
        <v>345</v>
      </c>
      <c r="H252" s="59">
        <v>235</v>
      </c>
      <c r="I252" s="49">
        <v>202</v>
      </c>
      <c r="J252" s="59">
        <v>150</v>
      </c>
      <c r="K252" s="49">
        <v>228</v>
      </c>
      <c r="L252" s="59">
        <v>50</v>
      </c>
      <c r="M252" s="49">
        <v>530</v>
      </c>
    </row>
    <row r="253" spans="1:13" s="7" customFormat="1" ht="12" customHeight="1">
      <c r="A253" s="53" t="s">
        <v>483</v>
      </c>
      <c r="B253" s="53" t="s">
        <v>510</v>
      </c>
      <c r="C253" s="53" t="s">
        <v>511</v>
      </c>
      <c r="D253" s="57">
        <v>19388</v>
      </c>
      <c r="E253" s="49">
        <v>528</v>
      </c>
      <c r="F253" s="58">
        <v>2.7233340210439445E-2</v>
      </c>
      <c r="G253" s="49">
        <v>296</v>
      </c>
      <c r="H253" s="59">
        <v>232</v>
      </c>
      <c r="I253" s="49">
        <v>191</v>
      </c>
      <c r="J253" s="59">
        <v>163</v>
      </c>
      <c r="K253" s="49">
        <v>174</v>
      </c>
      <c r="L253" s="59">
        <v>45</v>
      </c>
      <c r="M253" s="49">
        <v>483</v>
      </c>
    </row>
    <row r="254" spans="1:13" s="7" customFormat="1" ht="12" customHeight="1">
      <c r="A254" s="53" t="s">
        <v>483</v>
      </c>
      <c r="B254" s="53" t="s">
        <v>512</v>
      </c>
      <c r="C254" s="53" t="s">
        <v>513</v>
      </c>
      <c r="D254" s="57">
        <v>11759</v>
      </c>
      <c r="E254" s="49">
        <v>385</v>
      </c>
      <c r="F254" s="58">
        <v>3.2740879326473342E-2</v>
      </c>
      <c r="G254" s="49">
        <v>213</v>
      </c>
      <c r="H254" s="59">
        <v>172</v>
      </c>
      <c r="I254" s="49">
        <v>126</v>
      </c>
      <c r="J254" s="59">
        <v>118</v>
      </c>
      <c r="K254" s="49">
        <v>141</v>
      </c>
      <c r="L254" s="59">
        <v>25</v>
      </c>
      <c r="M254" s="49">
        <v>360</v>
      </c>
    </row>
    <row r="255" spans="1:13" s="7" customFormat="1" ht="12" customHeight="1">
      <c r="A255" s="53" t="s">
        <v>483</v>
      </c>
      <c r="B255" s="53" t="s">
        <v>514</v>
      </c>
      <c r="C255" s="53" t="s">
        <v>515</v>
      </c>
      <c r="D255" s="57">
        <v>11545</v>
      </c>
      <c r="E255" s="49">
        <v>330</v>
      </c>
      <c r="F255" s="58">
        <v>2.8583802511909919E-2</v>
      </c>
      <c r="G255" s="49">
        <v>178</v>
      </c>
      <c r="H255" s="59">
        <v>152</v>
      </c>
      <c r="I255" s="49">
        <v>99</v>
      </c>
      <c r="J255" s="59">
        <v>102</v>
      </c>
      <c r="K255" s="49">
        <v>129</v>
      </c>
      <c r="L255" s="59">
        <v>14</v>
      </c>
      <c r="M255" s="49">
        <v>316</v>
      </c>
    </row>
    <row r="256" spans="1:13" s="7" customFormat="1" ht="12" customHeight="1">
      <c r="A256" s="53" t="s">
        <v>483</v>
      </c>
      <c r="B256" s="53" t="s">
        <v>516</v>
      </c>
      <c r="C256" s="53" t="s">
        <v>517</v>
      </c>
      <c r="D256" s="57">
        <v>23103</v>
      </c>
      <c r="E256" s="49">
        <v>572</v>
      </c>
      <c r="F256" s="58">
        <v>2.4758689347703762E-2</v>
      </c>
      <c r="G256" s="49">
        <v>299</v>
      </c>
      <c r="H256" s="59">
        <v>273</v>
      </c>
      <c r="I256" s="49">
        <v>193</v>
      </c>
      <c r="J256" s="59">
        <v>175</v>
      </c>
      <c r="K256" s="49">
        <v>204</v>
      </c>
      <c r="L256" s="59">
        <v>43</v>
      </c>
      <c r="M256" s="49">
        <v>529</v>
      </c>
    </row>
    <row r="257" spans="1:13" s="7" customFormat="1" ht="12" customHeight="1">
      <c r="A257" s="53" t="s">
        <v>483</v>
      </c>
      <c r="B257" s="53" t="s">
        <v>518</v>
      </c>
      <c r="C257" s="53" t="s">
        <v>519</v>
      </c>
      <c r="D257" s="57">
        <v>23853</v>
      </c>
      <c r="E257" s="49">
        <v>535</v>
      </c>
      <c r="F257" s="58">
        <v>2.2429044564624995E-2</v>
      </c>
      <c r="G257" s="49">
        <v>289</v>
      </c>
      <c r="H257" s="59">
        <v>246</v>
      </c>
      <c r="I257" s="49">
        <v>213</v>
      </c>
      <c r="J257" s="59">
        <v>171</v>
      </c>
      <c r="K257" s="49">
        <v>151</v>
      </c>
      <c r="L257" s="59">
        <v>50</v>
      </c>
      <c r="M257" s="49">
        <v>485</v>
      </c>
    </row>
    <row r="258" spans="1:13" s="7" customFormat="1" ht="12" customHeight="1">
      <c r="A258" s="53" t="s">
        <v>483</v>
      </c>
      <c r="B258" s="53" t="s">
        <v>520</v>
      </c>
      <c r="C258" s="53" t="s">
        <v>521</v>
      </c>
      <c r="D258" s="57">
        <v>11124</v>
      </c>
      <c r="E258" s="49">
        <v>187</v>
      </c>
      <c r="F258" s="58">
        <v>1.6810499820208557E-2</v>
      </c>
      <c r="G258" s="49">
        <v>100</v>
      </c>
      <c r="H258" s="59">
        <v>87</v>
      </c>
      <c r="I258" s="49">
        <v>78</v>
      </c>
      <c r="J258" s="59">
        <v>57</v>
      </c>
      <c r="K258" s="49">
        <v>52</v>
      </c>
      <c r="L258" s="59">
        <v>20</v>
      </c>
      <c r="M258" s="49">
        <v>167</v>
      </c>
    </row>
    <row r="259" spans="1:13" s="7" customFormat="1" ht="12" customHeight="1">
      <c r="A259" s="53" t="s">
        <v>483</v>
      </c>
      <c r="B259" s="53" t="s">
        <v>522</v>
      </c>
      <c r="C259" s="53" t="s">
        <v>523</v>
      </c>
      <c r="D259" s="57">
        <v>27849</v>
      </c>
      <c r="E259" s="49">
        <v>704</v>
      </c>
      <c r="F259" s="58">
        <v>2.5279184171783545E-2</v>
      </c>
      <c r="G259" s="49">
        <v>384</v>
      </c>
      <c r="H259" s="59">
        <v>320</v>
      </c>
      <c r="I259" s="49">
        <v>263</v>
      </c>
      <c r="J259" s="59">
        <v>254</v>
      </c>
      <c r="K259" s="49">
        <v>187</v>
      </c>
      <c r="L259" s="59">
        <v>45</v>
      </c>
      <c r="M259" s="49">
        <v>659</v>
      </c>
    </row>
    <row r="260" spans="1:13" s="7" customFormat="1" ht="12" customHeight="1">
      <c r="A260" s="53" t="s">
        <v>483</v>
      </c>
      <c r="B260" s="53" t="s">
        <v>524</v>
      </c>
      <c r="C260" s="53" t="s">
        <v>525</v>
      </c>
      <c r="D260" s="57">
        <v>13464</v>
      </c>
      <c r="E260" s="49">
        <v>238</v>
      </c>
      <c r="F260" s="58">
        <v>1.7676767676767676E-2</v>
      </c>
      <c r="G260" s="49">
        <v>140</v>
      </c>
      <c r="H260" s="59">
        <v>98</v>
      </c>
      <c r="I260" s="49">
        <v>93</v>
      </c>
      <c r="J260" s="59">
        <v>63</v>
      </c>
      <c r="K260" s="49">
        <v>82</v>
      </c>
      <c r="L260" s="59">
        <v>29</v>
      </c>
      <c r="M260" s="49">
        <v>209</v>
      </c>
    </row>
    <row r="261" spans="1:13" s="7" customFormat="1" ht="12" customHeight="1">
      <c r="A261" s="53" t="s">
        <v>483</v>
      </c>
      <c r="B261" s="53" t="s">
        <v>526</v>
      </c>
      <c r="C261" s="53" t="s">
        <v>527</v>
      </c>
      <c r="D261" s="57">
        <v>21215</v>
      </c>
      <c r="E261" s="49">
        <v>620</v>
      </c>
      <c r="F261" s="58">
        <v>2.9224605232147066E-2</v>
      </c>
      <c r="G261" s="49">
        <v>347</v>
      </c>
      <c r="H261" s="59">
        <v>273</v>
      </c>
      <c r="I261" s="49">
        <v>218</v>
      </c>
      <c r="J261" s="59">
        <v>197</v>
      </c>
      <c r="K261" s="49">
        <v>205</v>
      </c>
      <c r="L261" s="59">
        <v>57</v>
      </c>
      <c r="M261" s="49">
        <v>563</v>
      </c>
    </row>
    <row r="262" spans="1:13" s="7" customFormat="1" ht="12" customHeight="1">
      <c r="A262" s="53" t="s">
        <v>483</v>
      </c>
      <c r="B262" s="53" t="s">
        <v>528</v>
      </c>
      <c r="C262" s="53" t="s">
        <v>529</v>
      </c>
      <c r="D262" s="57">
        <v>15325</v>
      </c>
      <c r="E262" s="49">
        <v>247</v>
      </c>
      <c r="F262" s="58">
        <v>1.6117455138662317E-2</v>
      </c>
      <c r="G262" s="49">
        <v>136</v>
      </c>
      <c r="H262" s="59">
        <v>111</v>
      </c>
      <c r="I262" s="49">
        <v>93</v>
      </c>
      <c r="J262" s="59">
        <v>80</v>
      </c>
      <c r="K262" s="49">
        <v>74</v>
      </c>
      <c r="L262" s="59">
        <v>27</v>
      </c>
      <c r="M262" s="49">
        <v>220</v>
      </c>
    </row>
    <row r="263" spans="1:13" s="7" customFormat="1" ht="12" customHeight="1">
      <c r="A263" s="53" t="s">
        <v>483</v>
      </c>
      <c r="B263" s="53" t="s">
        <v>530</v>
      </c>
      <c r="C263" s="53" t="s">
        <v>531</v>
      </c>
      <c r="D263" s="57">
        <v>14593</v>
      </c>
      <c r="E263" s="49">
        <v>309</v>
      </c>
      <c r="F263" s="58">
        <v>2.1174535736311929E-2</v>
      </c>
      <c r="G263" s="49">
        <v>172</v>
      </c>
      <c r="H263" s="59">
        <v>137</v>
      </c>
      <c r="I263" s="49">
        <v>129</v>
      </c>
      <c r="J263" s="59">
        <v>105</v>
      </c>
      <c r="K263" s="49">
        <v>75</v>
      </c>
      <c r="L263" s="59">
        <v>25</v>
      </c>
      <c r="M263" s="49">
        <v>284</v>
      </c>
    </row>
    <row r="264" spans="1:13" s="7" customFormat="1" ht="12" customHeight="1">
      <c r="A264" s="53" t="s">
        <v>483</v>
      </c>
      <c r="B264" s="53" t="s">
        <v>532</v>
      </c>
      <c r="C264" s="53" t="s">
        <v>533</v>
      </c>
      <c r="D264" s="57">
        <v>88926</v>
      </c>
      <c r="E264" s="49">
        <v>2809</v>
      </c>
      <c r="F264" s="58">
        <v>3.1588061984121632E-2</v>
      </c>
      <c r="G264" s="49">
        <v>1549</v>
      </c>
      <c r="H264" s="59">
        <v>1260</v>
      </c>
      <c r="I264" s="49">
        <v>985</v>
      </c>
      <c r="J264" s="59">
        <v>979</v>
      </c>
      <c r="K264" s="49">
        <v>845</v>
      </c>
      <c r="L264" s="59">
        <v>175</v>
      </c>
      <c r="M264" s="49">
        <v>2634</v>
      </c>
    </row>
    <row r="265" spans="1:13" s="7" customFormat="1" ht="12" customHeight="1">
      <c r="A265" s="53"/>
      <c r="B265" s="55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</row>
    <row r="266" spans="1:13" s="7" customFormat="1" ht="12" customHeight="1">
      <c r="A266" s="53" t="s">
        <v>534</v>
      </c>
      <c r="B266" s="60" t="s">
        <v>535</v>
      </c>
      <c r="C266" s="60" t="s">
        <v>536</v>
      </c>
      <c r="D266" s="61">
        <v>108816</v>
      </c>
      <c r="E266" s="62">
        <v>1961</v>
      </c>
      <c r="F266" s="63">
        <v>1.8021246875459491E-2</v>
      </c>
      <c r="G266" s="62">
        <v>1087</v>
      </c>
      <c r="H266" s="64">
        <v>874</v>
      </c>
      <c r="I266" s="62">
        <v>706</v>
      </c>
      <c r="J266" s="64">
        <v>682</v>
      </c>
      <c r="K266" s="62">
        <v>573</v>
      </c>
      <c r="L266" s="64">
        <v>216</v>
      </c>
      <c r="M266" s="62">
        <v>1745</v>
      </c>
    </row>
    <row r="267" spans="1:13" s="7" customFormat="1" ht="12" customHeight="1">
      <c r="A267" s="53" t="s">
        <v>534</v>
      </c>
      <c r="B267" s="53" t="s">
        <v>537</v>
      </c>
      <c r="C267" s="53" t="s">
        <v>538</v>
      </c>
      <c r="D267" s="57">
        <v>14854</v>
      </c>
      <c r="E267" s="49">
        <v>733</v>
      </c>
      <c r="F267" s="58">
        <v>4.9346977245186482E-2</v>
      </c>
      <c r="G267" s="49">
        <v>436</v>
      </c>
      <c r="H267" s="59">
        <v>297</v>
      </c>
      <c r="I267" s="49">
        <v>226</v>
      </c>
      <c r="J267" s="59">
        <v>172</v>
      </c>
      <c r="K267" s="49">
        <v>335</v>
      </c>
      <c r="L267" s="59">
        <v>47</v>
      </c>
      <c r="M267" s="49">
        <v>686</v>
      </c>
    </row>
    <row r="268" spans="1:13" s="7" customFormat="1" ht="12" customHeight="1">
      <c r="A268" s="53" t="s">
        <v>534</v>
      </c>
      <c r="B268" s="53" t="s">
        <v>539</v>
      </c>
      <c r="C268" s="53" t="s">
        <v>540</v>
      </c>
      <c r="D268" s="57">
        <v>9728</v>
      </c>
      <c r="E268" s="49">
        <v>120</v>
      </c>
      <c r="F268" s="58">
        <v>1.2335526315789474E-2</v>
      </c>
      <c r="G268" s="49">
        <v>60</v>
      </c>
      <c r="H268" s="59">
        <v>60</v>
      </c>
      <c r="I268" s="49">
        <v>34</v>
      </c>
      <c r="J268" s="59">
        <v>44</v>
      </c>
      <c r="K268" s="49">
        <v>42</v>
      </c>
      <c r="L268" s="59">
        <v>12</v>
      </c>
      <c r="M268" s="49">
        <v>108</v>
      </c>
    </row>
    <row r="269" spans="1:13" s="7" customFormat="1" ht="12" customHeight="1">
      <c r="A269" s="53" t="s">
        <v>534</v>
      </c>
      <c r="B269" s="53" t="s">
        <v>541</v>
      </c>
      <c r="C269" s="53" t="s">
        <v>542</v>
      </c>
      <c r="D269" s="57">
        <v>14533</v>
      </c>
      <c r="E269" s="49">
        <v>241</v>
      </c>
      <c r="F269" s="58">
        <v>1.6582949150209868E-2</v>
      </c>
      <c r="G269" s="49">
        <v>123</v>
      </c>
      <c r="H269" s="59">
        <v>118</v>
      </c>
      <c r="I269" s="49">
        <v>84</v>
      </c>
      <c r="J269" s="59">
        <v>75</v>
      </c>
      <c r="K269" s="49">
        <v>82</v>
      </c>
      <c r="L269" s="59">
        <v>22</v>
      </c>
      <c r="M269" s="49">
        <v>219</v>
      </c>
    </row>
    <row r="270" spans="1:13" s="7" customFormat="1" ht="12" customHeight="1">
      <c r="A270" s="53" t="s">
        <v>534</v>
      </c>
      <c r="B270" s="53" t="s">
        <v>543</v>
      </c>
      <c r="C270" s="53" t="s">
        <v>544</v>
      </c>
      <c r="D270" s="57">
        <v>25447</v>
      </c>
      <c r="E270" s="49">
        <v>418</v>
      </c>
      <c r="F270" s="58">
        <v>1.6426297795417929E-2</v>
      </c>
      <c r="G270" s="49">
        <v>208</v>
      </c>
      <c r="H270" s="59">
        <v>210</v>
      </c>
      <c r="I270" s="49">
        <v>112</v>
      </c>
      <c r="J270" s="59">
        <v>159</v>
      </c>
      <c r="K270" s="49">
        <v>147</v>
      </c>
      <c r="L270" s="59">
        <v>28</v>
      </c>
      <c r="M270" s="49">
        <v>390</v>
      </c>
    </row>
    <row r="271" spans="1:13" s="7" customFormat="1" ht="12" customHeight="1">
      <c r="A271" s="53" t="s">
        <v>534</v>
      </c>
      <c r="B271" s="53" t="s">
        <v>545</v>
      </c>
      <c r="C271" s="53" t="s">
        <v>546</v>
      </c>
      <c r="D271" s="57">
        <v>28195</v>
      </c>
      <c r="E271" s="49">
        <v>307</v>
      </c>
      <c r="F271" s="58">
        <v>1.0888455399893597E-2</v>
      </c>
      <c r="G271" s="49">
        <v>159</v>
      </c>
      <c r="H271" s="59">
        <v>148</v>
      </c>
      <c r="I271" s="49">
        <v>125</v>
      </c>
      <c r="J271" s="59">
        <v>107</v>
      </c>
      <c r="K271" s="49">
        <v>75</v>
      </c>
      <c r="L271" s="59">
        <v>32</v>
      </c>
      <c r="M271" s="49">
        <v>275</v>
      </c>
    </row>
    <row r="272" spans="1:13" s="7" customFormat="1" ht="12" customHeight="1">
      <c r="A272" s="53" t="s">
        <v>534</v>
      </c>
      <c r="B272" s="53" t="s">
        <v>547</v>
      </c>
      <c r="C272" s="53" t="s">
        <v>548</v>
      </c>
      <c r="D272" s="57">
        <v>6128</v>
      </c>
      <c r="E272" s="49"/>
      <c r="F272" s="58"/>
      <c r="G272" s="49"/>
      <c r="H272" s="59"/>
      <c r="I272" s="49"/>
      <c r="J272" s="59"/>
      <c r="K272" s="49"/>
      <c r="L272" s="59"/>
      <c r="M272" s="49"/>
    </row>
    <row r="273" spans="1:13" s="7" customFormat="1" ht="12" customHeight="1">
      <c r="A273" s="53" t="s">
        <v>534</v>
      </c>
      <c r="B273" s="53" t="s">
        <v>549</v>
      </c>
      <c r="C273" s="53" t="s">
        <v>550</v>
      </c>
      <c r="D273" s="57">
        <v>32325</v>
      </c>
      <c r="E273" s="49">
        <v>528</v>
      </c>
      <c r="F273" s="58">
        <v>1.6334106728538283E-2</v>
      </c>
      <c r="G273" s="49">
        <v>277</v>
      </c>
      <c r="H273" s="59">
        <v>251</v>
      </c>
      <c r="I273" s="49">
        <v>218</v>
      </c>
      <c r="J273" s="59">
        <v>193</v>
      </c>
      <c r="K273" s="49">
        <v>117</v>
      </c>
      <c r="L273" s="59">
        <v>58</v>
      </c>
      <c r="M273" s="49">
        <v>470</v>
      </c>
    </row>
    <row r="274" spans="1:13" s="7" customFormat="1" ht="12" customHeight="1">
      <c r="A274" s="53" t="s">
        <v>534</v>
      </c>
      <c r="B274" s="53" t="s">
        <v>551</v>
      </c>
      <c r="C274" s="53" t="s">
        <v>552</v>
      </c>
      <c r="D274" s="57">
        <v>21513</v>
      </c>
      <c r="E274" s="49">
        <v>320</v>
      </c>
      <c r="F274" s="58">
        <v>1.4874726909310649E-2</v>
      </c>
      <c r="G274" s="49">
        <v>153</v>
      </c>
      <c r="H274" s="59">
        <v>167</v>
      </c>
      <c r="I274" s="49">
        <v>113</v>
      </c>
      <c r="J274" s="59">
        <v>110</v>
      </c>
      <c r="K274" s="49">
        <v>97</v>
      </c>
      <c r="L274" s="59">
        <v>29</v>
      </c>
      <c r="M274" s="49">
        <v>291</v>
      </c>
    </row>
    <row r="275" spans="1:13" s="7" customFormat="1" ht="12" customHeight="1">
      <c r="A275" s="53" t="s">
        <v>534</v>
      </c>
      <c r="B275" s="53" t="s">
        <v>553</v>
      </c>
      <c r="C275" s="53" t="s">
        <v>554</v>
      </c>
      <c r="D275" s="57">
        <v>19078</v>
      </c>
      <c r="E275" s="49">
        <v>310</v>
      </c>
      <c r="F275" s="58">
        <v>1.6249082713072648E-2</v>
      </c>
      <c r="G275" s="49">
        <v>172</v>
      </c>
      <c r="H275" s="59">
        <v>138</v>
      </c>
      <c r="I275" s="49">
        <v>119</v>
      </c>
      <c r="J275" s="59">
        <v>96</v>
      </c>
      <c r="K275" s="49">
        <v>95</v>
      </c>
      <c r="L275" s="59">
        <v>36</v>
      </c>
      <c r="M275" s="49">
        <v>274</v>
      </c>
    </row>
    <row r="276" spans="1:13" s="7" customFormat="1" ht="12" customHeight="1">
      <c r="A276" s="53" t="s">
        <v>534</v>
      </c>
      <c r="B276" s="53" t="s">
        <v>555</v>
      </c>
      <c r="C276" s="53" t="s">
        <v>556</v>
      </c>
      <c r="D276" s="57">
        <v>9551</v>
      </c>
      <c r="E276" s="49"/>
      <c r="F276" s="58"/>
      <c r="G276" s="49"/>
      <c r="H276" s="59"/>
      <c r="I276" s="49"/>
      <c r="J276" s="59"/>
      <c r="K276" s="49"/>
      <c r="L276" s="59"/>
      <c r="M276" s="49"/>
    </row>
    <row r="277" spans="1:13" s="7" customFormat="1" ht="12" customHeight="1">
      <c r="A277" s="53" t="s">
        <v>534</v>
      </c>
      <c r="B277" s="53" t="s">
        <v>557</v>
      </c>
      <c r="C277" s="53" t="s">
        <v>558</v>
      </c>
      <c r="D277" s="57">
        <v>8562</v>
      </c>
      <c r="E277" s="49"/>
      <c r="F277" s="58"/>
      <c r="G277" s="49"/>
      <c r="H277" s="59"/>
      <c r="I277" s="49"/>
      <c r="J277" s="59"/>
      <c r="K277" s="49"/>
      <c r="L277" s="59"/>
      <c r="M277" s="49"/>
    </row>
    <row r="278" spans="1:13" s="7" customFormat="1" ht="12" customHeight="1">
      <c r="A278" s="53" t="s">
        <v>534</v>
      </c>
      <c r="B278" s="53" t="s">
        <v>559</v>
      </c>
      <c r="C278" s="53" t="s">
        <v>560</v>
      </c>
      <c r="D278" s="57">
        <v>42223</v>
      </c>
      <c r="E278" s="49">
        <v>715</v>
      </c>
      <c r="F278" s="58">
        <v>1.6933898586078678E-2</v>
      </c>
      <c r="G278" s="49">
        <v>396</v>
      </c>
      <c r="H278" s="59">
        <v>319</v>
      </c>
      <c r="I278" s="49">
        <v>251</v>
      </c>
      <c r="J278" s="59">
        <v>261</v>
      </c>
      <c r="K278" s="49">
        <v>203</v>
      </c>
      <c r="L278" s="59">
        <v>42</v>
      </c>
      <c r="M278" s="49">
        <v>673</v>
      </c>
    </row>
    <row r="279" spans="1:13" s="7" customFormat="1" ht="12" customHeight="1">
      <c r="A279" s="53" t="s">
        <v>534</v>
      </c>
      <c r="B279" s="53" t="s">
        <v>561</v>
      </c>
      <c r="C279" s="53" t="s">
        <v>562</v>
      </c>
      <c r="D279" s="57">
        <v>6343</v>
      </c>
      <c r="E279" s="49"/>
      <c r="F279" s="58"/>
      <c r="G279" s="49"/>
      <c r="H279" s="59"/>
      <c r="I279" s="49"/>
      <c r="J279" s="59"/>
      <c r="K279" s="49"/>
      <c r="L279" s="59"/>
      <c r="M279" s="49"/>
    </row>
    <row r="280" spans="1:13" s="7" customFormat="1" ht="12" customHeight="1">
      <c r="A280" s="53" t="s">
        <v>534</v>
      </c>
      <c r="B280" s="53" t="s">
        <v>563</v>
      </c>
      <c r="C280" s="53" t="s">
        <v>564</v>
      </c>
      <c r="D280" s="57">
        <v>3604</v>
      </c>
      <c r="E280" s="49"/>
      <c r="F280" s="58"/>
      <c r="G280" s="49"/>
      <c r="H280" s="59"/>
      <c r="I280" s="49"/>
      <c r="J280" s="59"/>
      <c r="K280" s="49"/>
      <c r="L280" s="59"/>
      <c r="M280" s="49"/>
    </row>
    <row r="281" spans="1:13" s="7" customFormat="1" ht="12" customHeight="1">
      <c r="A281" s="53" t="s">
        <v>534</v>
      </c>
      <c r="B281" s="53" t="s">
        <v>565</v>
      </c>
      <c r="C281" s="53" t="s">
        <v>566</v>
      </c>
      <c r="D281" s="57">
        <v>12393</v>
      </c>
      <c r="E281" s="49">
        <v>369</v>
      </c>
      <c r="F281" s="58">
        <v>2.9774872912127815E-2</v>
      </c>
      <c r="G281" s="49">
        <v>197</v>
      </c>
      <c r="H281" s="59">
        <v>172</v>
      </c>
      <c r="I281" s="49">
        <v>128</v>
      </c>
      <c r="J281" s="59">
        <v>93</v>
      </c>
      <c r="K281" s="49">
        <v>148</v>
      </c>
      <c r="L281" s="59">
        <v>30</v>
      </c>
      <c r="M281" s="49">
        <v>339</v>
      </c>
    </row>
    <row r="282" spans="1:13" s="7" customFormat="1" ht="12" customHeight="1">
      <c r="A282" s="53" t="s">
        <v>534</v>
      </c>
      <c r="B282" s="53" t="s">
        <v>567</v>
      </c>
      <c r="C282" s="53" t="s">
        <v>568</v>
      </c>
      <c r="D282" s="57">
        <v>29083</v>
      </c>
      <c r="E282" s="49">
        <v>558</v>
      </c>
      <c r="F282" s="58">
        <v>1.9186466320530893E-2</v>
      </c>
      <c r="G282" s="49">
        <v>310</v>
      </c>
      <c r="H282" s="59">
        <v>248</v>
      </c>
      <c r="I282" s="49">
        <v>214</v>
      </c>
      <c r="J282" s="59">
        <v>185</v>
      </c>
      <c r="K282" s="49">
        <v>159</v>
      </c>
      <c r="L282" s="59">
        <v>59</v>
      </c>
      <c r="M282" s="49">
        <v>499</v>
      </c>
    </row>
    <row r="283" spans="1:13" s="7" customFormat="1" ht="12" customHeight="1">
      <c r="A283" s="53" t="s">
        <v>534</v>
      </c>
      <c r="B283" s="53" t="s">
        <v>569</v>
      </c>
      <c r="C283" s="53" t="s">
        <v>570</v>
      </c>
      <c r="D283" s="57">
        <v>40411</v>
      </c>
      <c r="E283" s="49">
        <v>440</v>
      </c>
      <c r="F283" s="58">
        <v>1.0888124520551335E-2</v>
      </c>
      <c r="G283" s="49">
        <v>233</v>
      </c>
      <c r="H283" s="59">
        <v>207</v>
      </c>
      <c r="I283" s="49">
        <v>148</v>
      </c>
      <c r="J283" s="59">
        <v>135</v>
      </c>
      <c r="K283" s="49">
        <v>157</v>
      </c>
      <c r="L283" s="59">
        <v>32</v>
      </c>
      <c r="M283" s="49">
        <v>408</v>
      </c>
    </row>
    <row r="284" spans="1:13" s="7" customFormat="1" ht="12" customHeight="1">
      <c r="A284" s="53" t="s">
        <v>534</v>
      </c>
      <c r="B284" s="53" t="s">
        <v>571</v>
      </c>
      <c r="C284" s="53" t="s">
        <v>534</v>
      </c>
      <c r="D284" s="57">
        <v>276681</v>
      </c>
      <c r="E284" s="49">
        <v>3427</v>
      </c>
      <c r="F284" s="58">
        <v>1.2386105298159252E-2</v>
      </c>
      <c r="G284" s="49">
        <v>1864</v>
      </c>
      <c r="H284" s="59">
        <v>1563</v>
      </c>
      <c r="I284" s="49">
        <v>1117</v>
      </c>
      <c r="J284" s="59">
        <v>1108</v>
      </c>
      <c r="K284" s="49">
        <v>1202</v>
      </c>
      <c r="L284" s="59">
        <v>273</v>
      </c>
      <c r="M284" s="49">
        <v>3154</v>
      </c>
    </row>
    <row r="285" spans="1:13" s="7" customFormat="1" ht="12" customHeight="1">
      <c r="A285" s="53" t="s">
        <v>534</v>
      </c>
      <c r="B285" s="53" t="s">
        <v>572</v>
      </c>
      <c r="C285" s="53" t="s">
        <v>573</v>
      </c>
      <c r="D285" s="57">
        <v>29787</v>
      </c>
      <c r="E285" s="49">
        <v>871</v>
      </c>
      <c r="F285" s="58">
        <v>2.9240944035988856E-2</v>
      </c>
      <c r="G285" s="49">
        <v>491</v>
      </c>
      <c r="H285" s="59">
        <v>380</v>
      </c>
      <c r="I285" s="49">
        <v>198</v>
      </c>
      <c r="J285" s="59">
        <v>226</v>
      </c>
      <c r="K285" s="49">
        <v>447</v>
      </c>
      <c r="L285" s="59">
        <v>40</v>
      </c>
      <c r="M285" s="49">
        <v>831</v>
      </c>
    </row>
    <row r="286" spans="1:13" s="7" customFormat="1" ht="12" customHeight="1">
      <c r="A286" s="53" t="s">
        <v>534</v>
      </c>
      <c r="B286" s="53" t="s">
        <v>574</v>
      </c>
      <c r="C286" s="53" t="s">
        <v>575</v>
      </c>
      <c r="D286" s="57">
        <v>44333</v>
      </c>
      <c r="E286" s="49">
        <v>1003</v>
      </c>
      <c r="F286" s="58">
        <v>2.2624230257370356E-2</v>
      </c>
      <c r="G286" s="49">
        <v>523</v>
      </c>
      <c r="H286" s="59">
        <v>480</v>
      </c>
      <c r="I286" s="49">
        <v>412</v>
      </c>
      <c r="J286" s="59">
        <v>319</v>
      </c>
      <c r="K286" s="49">
        <v>272</v>
      </c>
      <c r="L286" s="59">
        <v>113</v>
      </c>
      <c r="M286" s="49">
        <v>890</v>
      </c>
    </row>
    <row r="287" spans="1:13" s="7" customFormat="1" ht="12" customHeight="1">
      <c r="A287" s="53" t="s">
        <v>534</v>
      </c>
      <c r="B287" s="53" t="s">
        <v>576</v>
      </c>
      <c r="C287" s="53" t="s">
        <v>577</v>
      </c>
      <c r="D287" s="57">
        <v>38626</v>
      </c>
      <c r="E287" s="49">
        <v>729</v>
      </c>
      <c r="F287" s="58">
        <v>1.8873297778698287E-2</v>
      </c>
      <c r="G287" s="49">
        <v>392</v>
      </c>
      <c r="H287" s="59">
        <v>337</v>
      </c>
      <c r="I287" s="49">
        <v>325</v>
      </c>
      <c r="J287" s="59">
        <v>239</v>
      </c>
      <c r="K287" s="49">
        <v>165</v>
      </c>
      <c r="L287" s="59">
        <v>113</v>
      </c>
      <c r="M287" s="49">
        <v>616</v>
      </c>
    </row>
    <row r="288" spans="1:13" s="7" customFormat="1" ht="12" customHeight="1">
      <c r="A288" s="53" t="s">
        <v>534</v>
      </c>
      <c r="B288" s="53" t="s">
        <v>578</v>
      </c>
      <c r="C288" s="53" t="s">
        <v>579</v>
      </c>
      <c r="D288" s="57">
        <v>14306</v>
      </c>
      <c r="E288" s="49">
        <v>188</v>
      </c>
      <c r="F288" s="58">
        <v>1.3141339298196561E-2</v>
      </c>
      <c r="G288" s="49">
        <v>91</v>
      </c>
      <c r="H288" s="59">
        <v>97</v>
      </c>
      <c r="I288" s="49">
        <v>72</v>
      </c>
      <c r="J288" s="59">
        <v>65</v>
      </c>
      <c r="K288" s="49">
        <v>51</v>
      </c>
      <c r="L288" s="59">
        <v>11</v>
      </c>
      <c r="M288" s="49">
        <v>177</v>
      </c>
    </row>
    <row r="289" spans="1:13" s="7" customFormat="1" ht="12" customHeight="1">
      <c r="A289" s="53" t="s">
        <v>534</v>
      </c>
      <c r="B289" s="53" t="s">
        <v>580</v>
      </c>
      <c r="C289" s="53" t="s">
        <v>581</v>
      </c>
      <c r="D289" s="57">
        <v>33996</v>
      </c>
      <c r="E289" s="49">
        <v>537</v>
      </c>
      <c r="F289" s="58">
        <v>1.5795975997176137E-2</v>
      </c>
      <c r="G289" s="49">
        <v>282</v>
      </c>
      <c r="H289" s="59">
        <v>255</v>
      </c>
      <c r="I289" s="49">
        <v>199</v>
      </c>
      <c r="J289" s="59">
        <v>179</v>
      </c>
      <c r="K289" s="49">
        <v>159</v>
      </c>
      <c r="L289" s="59">
        <v>46</v>
      </c>
      <c r="M289" s="49">
        <v>491</v>
      </c>
    </row>
    <row r="290" spans="1:13" s="7" customFormat="1" ht="12" customHeight="1">
      <c r="A290" s="53" t="s">
        <v>534</v>
      </c>
      <c r="B290" s="53" t="s">
        <v>582</v>
      </c>
      <c r="C290" s="53" t="s">
        <v>583</v>
      </c>
      <c r="D290" s="57">
        <v>9061</v>
      </c>
      <c r="E290" s="49">
        <v>270</v>
      </c>
      <c r="F290" s="58">
        <v>2.9798035536916456E-2</v>
      </c>
      <c r="G290" s="49">
        <v>143</v>
      </c>
      <c r="H290" s="59">
        <v>127</v>
      </c>
      <c r="I290" s="49">
        <v>72</v>
      </c>
      <c r="J290" s="59">
        <v>77</v>
      </c>
      <c r="K290" s="49">
        <v>121</v>
      </c>
      <c r="L290" s="59">
        <v>22</v>
      </c>
      <c r="M290" s="49">
        <v>248</v>
      </c>
    </row>
    <row r="291" spans="1:13" s="7" customFormat="1" ht="12" customHeight="1">
      <c r="A291" s="53" t="s">
        <v>534</v>
      </c>
      <c r="B291" s="53" t="s">
        <v>584</v>
      </c>
      <c r="C291" s="53" t="s">
        <v>585</v>
      </c>
      <c r="D291" s="57">
        <v>40993</v>
      </c>
      <c r="E291" s="49">
        <v>1249</v>
      </c>
      <c r="F291" s="58">
        <v>3.0468616593076866E-2</v>
      </c>
      <c r="G291" s="49">
        <v>737</v>
      </c>
      <c r="H291" s="59">
        <v>512</v>
      </c>
      <c r="I291" s="49">
        <v>400</v>
      </c>
      <c r="J291" s="59">
        <v>366</v>
      </c>
      <c r="K291" s="49">
        <v>483</v>
      </c>
      <c r="L291" s="59">
        <v>118</v>
      </c>
      <c r="M291" s="49">
        <v>1131</v>
      </c>
    </row>
    <row r="292" spans="1:13" s="7" customFormat="1" ht="12" customHeight="1">
      <c r="A292" s="53"/>
      <c r="B292" s="55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</row>
    <row r="293" spans="1:13" s="7" customFormat="1" ht="12" customHeight="1">
      <c r="A293" s="53" t="s">
        <v>586</v>
      </c>
      <c r="B293" s="60" t="s">
        <v>587</v>
      </c>
      <c r="C293" s="60" t="s">
        <v>588</v>
      </c>
      <c r="D293" s="61">
        <v>14129</v>
      </c>
      <c r="E293" s="62">
        <v>280</v>
      </c>
      <c r="F293" s="63">
        <v>1.981739684337179E-2</v>
      </c>
      <c r="G293" s="62">
        <v>154</v>
      </c>
      <c r="H293" s="64">
        <v>126</v>
      </c>
      <c r="I293" s="62">
        <v>118</v>
      </c>
      <c r="J293" s="64">
        <v>80</v>
      </c>
      <c r="K293" s="62">
        <v>82</v>
      </c>
      <c r="L293" s="64">
        <v>35</v>
      </c>
      <c r="M293" s="62">
        <v>245</v>
      </c>
    </row>
    <row r="294" spans="1:13" s="7" customFormat="1" ht="12" customHeight="1">
      <c r="A294" s="53" t="s">
        <v>586</v>
      </c>
      <c r="B294" s="53" t="s">
        <v>589</v>
      </c>
      <c r="C294" s="53" t="s">
        <v>590</v>
      </c>
      <c r="D294" s="57">
        <v>24578</v>
      </c>
      <c r="E294" s="49">
        <v>736</v>
      </c>
      <c r="F294" s="58">
        <v>2.9945479697290261E-2</v>
      </c>
      <c r="G294" s="49">
        <v>414</v>
      </c>
      <c r="H294" s="59">
        <v>322</v>
      </c>
      <c r="I294" s="49">
        <v>228</v>
      </c>
      <c r="J294" s="59">
        <v>225</v>
      </c>
      <c r="K294" s="49">
        <v>283</v>
      </c>
      <c r="L294" s="59">
        <v>47</v>
      </c>
      <c r="M294" s="49">
        <v>689</v>
      </c>
    </row>
    <row r="295" spans="1:13" s="7" customFormat="1" ht="12" customHeight="1">
      <c r="A295" s="53" t="s">
        <v>586</v>
      </c>
      <c r="B295" s="53" t="s">
        <v>591</v>
      </c>
      <c r="C295" s="53" t="s">
        <v>592</v>
      </c>
      <c r="D295" s="57">
        <v>16421</v>
      </c>
      <c r="E295" s="49">
        <v>495</v>
      </c>
      <c r="F295" s="58">
        <v>3.0144327385664697E-2</v>
      </c>
      <c r="G295" s="49">
        <v>276</v>
      </c>
      <c r="H295" s="59">
        <v>219</v>
      </c>
      <c r="I295" s="49">
        <v>124</v>
      </c>
      <c r="J295" s="59">
        <v>138</v>
      </c>
      <c r="K295" s="49">
        <v>233</v>
      </c>
      <c r="L295" s="59">
        <v>44</v>
      </c>
      <c r="M295" s="49">
        <v>451</v>
      </c>
    </row>
    <row r="296" spans="1:13" s="7" customFormat="1" ht="12" customHeight="1">
      <c r="A296" s="53" t="s">
        <v>586</v>
      </c>
      <c r="B296" s="53" t="s">
        <v>593</v>
      </c>
      <c r="C296" s="53" t="s">
        <v>594</v>
      </c>
      <c r="D296" s="57">
        <v>7868</v>
      </c>
      <c r="E296" s="49">
        <v>138</v>
      </c>
      <c r="F296" s="58">
        <v>1.753940010167768E-2</v>
      </c>
      <c r="G296" s="49">
        <v>70</v>
      </c>
      <c r="H296" s="59">
        <v>68</v>
      </c>
      <c r="I296" s="49">
        <v>56</v>
      </c>
      <c r="J296" s="59">
        <v>38</v>
      </c>
      <c r="K296" s="49">
        <v>44</v>
      </c>
      <c r="L296" s="59">
        <v>13</v>
      </c>
      <c r="M296" s="49">
        <v>125</v>
      </c>
    </row>
    <row r="297" spans="1:13" s="7" customFormat="1" ht="12" customHeight="1">
      <c r="A297" s="53" t="s">
        <v>586</v>
      </c>
      <c r="B297" s="53" t="s">
        <v>595</v>
      </c>
      <c r="C297" s="53" t="s">
        <v>596</v>
      </c>
      <c r="D297" s="57">
        <v>30834</v>
      </c>
      <c r="E297" s="49">
        <v>679</v>
      </c>
      <c r="F297" s="58">
        <v>2.2021145488746188E-2</v>
      </c>
      <c r="G297" s="49">
        <v>359</v>
      </c>
      <c r="H297" s="59">
        <v>320</v>
      </c>
      <c r="I297" s="49">
        <v>240</v>
      </c>
      <c r="J297" s="59">
        <v>224</v>
      </c>
      <c r="K297" s="49">
        <v>215</v>
      </c>
      <c r="L297" s="59">
        <v>50</v>
      </c>
      <c r="M297" s="49">
        <v>629</v>
      </c>
    </row>
    <row r="298" spans="1:13" s="7" customFormat="1" ht="12" customHeight="1">
      <c r="A298" s="53" t="s">
        <v>586</v>
      </c>
      <c r="B298" s="53" t="s">
        <v>597</v>
      </c>
      <c r="C298" s="53" t="s">
        <v>598</v>
      </c>
      <c r="D298" s="57">
        <v>4703</v>
      </c>
      <c r="E298" s="49"/>
      <c r="F298" s="58"/>
      <c r="G298" s="49"/>
      <c r="H298" s="59"/>
      <c r="I298" s="49"/>
      <c r="J298" s="59"/>
      <c r="K298" s="49"/>
      <c r="L298" s="59"/>
      <c r="M298" s="49"/>
    </row>
    <row r="299" spans="1:13" s="7" customFormat="1" ht="12" customHeight="1">
      <c r="A299" s="53" t="s">
        <v>586</v>
      </c>
      <c r="B299" s="53" t="s">
        <v>599</v>
      </c>
      <c r="C299" s="53" t="s">
        <v>600</v>
      </c>
      <c r="D299" s="57">
        <v>14581</v>
      </c>
      <c r="E299" s="49">
        <v>195</v>
      </c>
      <c r="F299" s="58">
        <v>1.337356834236335E-2</v>
      </c>
      <c r="G299" s="49">
        <v>87</v>
      </c>
      <c r="H299" s="59">
        <v>108</v>
      </c>
      <c r="I299" s="49">
        <v>98</v>
      </c>
      <c r="J299" s="59">
        <v>62</v>
      </c>
      <c r="K299" s="49">
        <v>35</v>
      </c>
      <c r="L299" s="59">
        <v>24</v>
      </c>
      <c r="M299" s="49">
        <v>171</v>
      </c>
    </row>
    <row r="300" spans="1:13" s="7" customFormat="1" ht="12" customHeight="1">
      <c r="A300" s="53" t="s">
        <v>586</v>
      </c>
      <c r="B300" s="53" t="s">
        <v>601</v>
      </c>
      <c r="C300" s="53" t="s">
        <v>602</v>
      </c>
      <c r="D300" s="57">
        <v>19572</v>
      </c>
      <c r="E300" s="49">
        <v>316</v>
      </c>
      <c r="F300" s="58">
        <v>1.6145513999591254E-2</v>
      </c>
      <c r="G300" s="49">
        <v>153</v>
      </c>
      <c r="H300" s="59">
        <v>163</v>
      </c>
      <c r="I300" s="49">
        <v>98</v>
      </c>
      <c r="J300" s="59">
        <v>119</v>
      </c>
      <c r="K300" s="49">
        <v>99</v>
      </c>
      <c r="L300" s="59">
        <v>22</v>
      </c>
      <c r="M300" s="49">
        <v>294</v>
      </c>
    </row>
    <row r="301" spans="1:13" s="7" customFormat="1" ht="12" customHeight="1">
      <c r="A301" s="53" t="s">
        <v>586</v>
      </c>
      <c r="B301" s="53" t="s">
        <v>603</v>
      </c>
      <c r="C301" s="53" t="s">
        <v>604</v>
      </c>
      <c r="D301" s="57">
        <v>13307</v>
      </c>
      <c r="E301" s="49">
        <v>245</v>
      </c>
      <c r="F301" s="58">
        <v>1.841136244082062E-2</v>
      </c>
      <c r="G301" s="49">
        <v>133</v>
      </c>
      <c r="H301" s="59">
        <v>112</v>
      </c>
      <c r="I301" s="49">
        <v>95</v>
      </c>
      <c r="J301" s="59">
        <v>63</v>
      </c>
      <c r="K301" s="49">
        <v>87</v>
      </c>
      <c r="L301" s="59">
        <v>25</v>
      </c>
      <c r="M301" s="49">
        <v>220</v>
      </c>
    </row>
    <row r="302" spans="1:13" s="7" customFormat="1" ht="12" customHeight="1">
      <c r="A302" s="53" t="s">
        <v>586</v>
      </c>
      <c r="B302" s="53" t="s">
        <v>605</v>
      </c>
      <c r="C302" s="53" t="s">
        <v>606</v>
      </c>
      <c r="D302" s="57">
        <v>33463</v>
      </c>
      <c r="E302" s="49">
        <v>678</v>
      </c>
      <c r="F302" s="58">
        <v>2.026118399426232E-2</v>
      </c>
      <c r="G302" s="49">
        <v>329</v>
      </c>
      <c r="H302" s="59">
        <v>349</v>
      </c>
      <c r="I302" s="49">
        <v>249</v>
      </c>
      <c r="J302" s="59">
        <v>208</v>
      </c>
      <c r="K302" s="49">
        <v>221</v>
      </c>
      <c r="L302" s="59">
        <v>65</v>
      </c>
      <c r="M302" s="49">
        <v>613</v>
      </c>
    </row>
    <row r="303" spans="1:13" s="7" customFormat="1" ht="12" customHeight="1">
      <c r="A303" s="53" t="s">
        <v>586</v>
      </c>
      <c r="B303" s="53" t="s">
        <v>607</v>
      </c>
      <c r="C303" s="53" t="s">
        <v>608</v>
      </c>
      <c r="D303" s="57">
        <v>16594</v>
      </c>
      <c r="E303" s="49">
        <v>292</v>
      </c>
      <c r="F303" s="58">
        <v>1.7596721706640953E-2</v>
      </c>
      <c r="G303" s="49">
        <v>136</v>
      </c>
      <c r="H303" s="59">
        <v>156</v>
      </c>
      <c r="I303" s="49">
        <v>143</v>
      </c>
      <c r="J303" s="59">
        <v>90</v>
      </c>
      <c r="K303" s="49">
        <v>59</v>
      </c>
      <c r="L303" s="59">
        <v>34</v>
      </c>
      <c r="M303" s="49">
        <v>258</v>
      </c>
    </row>
    <row r="304" spans="1:13" s="7" customFormat="1" ht="12" customHeight="1">
      <c r="A304" s="53" t="s">
        <v>586</v>
      </c>
      <c r="B304" s="53" t="s">
        <v>609</v>
      </c>
      <c r="C304" s="53" t="s">
        <v>610</v>
      </c>
      <c r="D304" s="57">
        <v>12194</v>
      </c>
      <c r="E304" s="49">
        <v>131</v>
      </c>
      <c r="F304" s="58">
        <v>1.0742988354928653E-2</v>
      </c>
      <c r="G304" s="49">
        <v>67</v>
      </c>
      <c r="H304" s="59">
        <v>64</v>
      </c>
      <c r="I304" s="49">
        <v>50</v>
      </c>
      <c r="J304" s="59">
        <v>34</v>
      </c>
      <c r="K304" s="49">
        <v>47</v>
      </c>
      <c r="L304" s="59">
        <v>17</v>
      </c>
      <c r="M304" s="49">
        <v>114</v>
      </c>
    </row>
    <row r="305" spans="1:13" s="7" customFormat="1" ht="12" customHeight="1">
      <c r="A305" s="53" t="s">
        <v>586</v>
      </c>
      <c r="B305" s="53" t="s">
        <v>611</v>
      </c>
      <c r="C305" s="53" t="s">
        <v>612</v>
      </c>
      <c r="D305" s="57">
        <v>28104</v>
      </c>
      <c r="E305" s="49">
        <v>552</v>
      </c>
      <c r="F305" s="58">
        <v>1.9641332194705381E-2</v>
      </c>
      <c r="G305" s="49">
        <v>274</v>
      </c>
      <c r="H305" s="59">
        <v>278</v>
      </c>
      <c r="I305" s="49">
        <v>192</v>
      </c>
      <c r="J305" s="59">
        <v>159</v>
      </c>
      <c r="K305" s="49">
        <v>201</v>
      </c>
      <c r="L305" s="59">
        <v>45</v>
      </c>
      <c r="M305" s="49">
        <v>507</v>
      </c>
    </row>
    <row r="306" spans="1:13" s="7" customFormat="1" ht="12" customHeight="1">
      <c r="A306" s="65"/>
      <c r="B306" s="55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</row>
    <row r="307" spans="1:13" s="7" customFormat="1" ht="12" customHeight="1">
      <c r="A307" s="60" t="s">
        <v>613</v>
      </c>
      <c r="B307" s="60" t="s">
        <v>614</v>
      </c>
      <c r="C307" s="60" t="s">
        <v>615</v>
      </c>
      <c r="D307" s="61">
        <v>12367</v>
      </c>
      <c r="E307" s="62">
        <v>225</v>
      </c>
      <c r="F307" s="63">
        <v>1.8193579687879033E-2</v>
      </c>
      <c r="G307" s="62">
        <v>118</v>
      </c>
      <c r="H307" s="64">
        <v>107</v>
      </c>
      <c r="I307" s="62">
        <v>97</v>
      </c>
      <c r="J307" s="64">
        <v>77</v>
      </c>
      <c r="K307" s="62">
        <v>51</v>
      </c>
      <c r="L307" s="64">
        <v>19</v>
      </c>
      <c r="M307" s="62">
        <v>206</v>
      </c>
    </row>
    <row r="308" spans="1:13" s="7" customFormat="1" ht="12" customHeight="1">
      <c r="A308" s="53" t="s">
        <v>613</v>
      </c>
      <c r="B308" s="53" t="s">
        <v>616</v>
      </c>
      <c r="C308" s="53" t="s">
        <v>617</v>
      </c>
      <c r="D308" s="57">
        <v>17124</v>
      </c>
      <c r="E308" s="49">
        <v>310</v>
      </c>
      <c r="F308" s="58">
        <v>1.8103246904928753E-2</v>
      </c>
      <c r="G308" s="49">
        <v>209</v>
      </c>
      <c r="H308" s="59">
        <v>101</v>
      </c>
      <c r="I308" s="49">
        <v>103</v>
      </c>
      <c r="J308" s="59">
        <v>131</v>
      </c>
      <c r="K308" s="49">
        <v>76</v>
      </c>
      <c r="L308" s="59">
        <v>36</v>
      </c>
      <c r="M308" s="49">
        <v>274</v>
      </c>
    </row>
    <row r="309" spans="1:13" s="7" customFormat="1" ht="12" customHeight="1">
      <c r="A309" s="53" t="s">
        <v>613</v>
      </c>
      <c r="B309" s="53" t="s">
        <v>618</v>
      </c>
      <c r="C309" s="53" t="s">
        <v>619</v>
      </c>
      <c r="D309" s="57">
        <v>73560</v>
      </c>
      <c r="E309" s="49">
        <v>1537</v>
      </c>
      <c r="F309" s="58">
        <v>2.0894507884719957E-2</v>
      </c>
      <c r="G309" s="49">
        <v>829</v>
      </c>
      <c r="H309" s="59">
        <v>708</v>
      </c>
      <c r="I309" s="49">
        <v>609</v>
      </c>
      <c r="J309" s="59">
        <v>431</v>
      </c>
      <c r="K309" s="49">
        <v>497</v>
      </c>
      <c r="L309" s="59">
        <v>179</v>
      </c>
      <c r="M309" s="49">
        <v>1358</v>
      </c>
    </row>
    <row r="310" spans="1:13" s="7" customFormat="1" ht="12" customHeight="1">
      <c r="A310" s="53" t="s">
        <v>613</v>
      </c>
      <c r="B310" s="53" t="s">
        <v>620</v>
      </c>
      <c r="C310" s="53" t="s">
        <v>621</v>
      </c>
      <c r="D310" s="57">
        <v>30853</v>
      </c>
      <c r="E310" s="49">
        <v>403</v>
      </c>
      <c r="F310" s="58">
        <v>1.3061938871422553E-2</v>
      </c>
      <c r="G310" s="49">
        <v>211</v>
      </c>
      <c r="H310" s="59">
        <v>192</v>
      </c>
      <c r="I310" s="49">
        <v>180</v>
      </c>
      <c r="J310" s="59">
        <v>107</v>
      </c>
      <c r="K310" s="49">
        <v>116</v>
      </c>
      <c r="L310" s="59">
        <v>54</v>
      </c>
      <c r="M310" s="49">
        <v>349</v>
      </c>
    </row>
    <row r="311" spans="1:13" s="7" customFormat="1" ht="12" customHeight="1">
      <c r="A311" s="53" t="s">
        <v>613</v>
      </c>
      <c r="B311" s="53" t="s">
        <v>622</v>
      </c>
      <c r="C311" s="53" t="s">
        <v>623</v>
      </c>
      <c r="D311" s="57">
        <v>22755</v>
      </c>
      <c r="E311" s="49">
        <v>350</v>
      </c>
      <c r="F311" s="58">
        <v>1.5381234893430015E-2</v>
      </c>
      <c r="G311" s="49">
        <v>180</v>
      </c>
      <c r="H311" s="59">
        <v>170</v>
      </c>
      <c r="I311" s="49">
        <v>163</v>
      </c>
      <c r="J311" s="59">
        <v>105</v>
      </c>
      <c r="K311" s="49">
        <v>82</v>
      </c>
      <c r="L311" s="59">
        <v>48</v>
      </c>
      <c r="M311" s="49">
        <v>302</v>
      </c>
    </row>
    <row r="312" spans="1:13" s="7" customFormat="1" ht="12" customHeight="1">
      <c r="A312" s="53" t="s">
        <v>613</v>
      </c>
      <c r="B312" s="53" t="s">
        <v>624</v>
      </c>
      <c r="C312" s="53" t="s">
        <v>625</v>
      </c>
      <c r="D312" s="57">
        <v>42686</v>
      </c>
      <c r="E312" s="49">
        <v>725</v>
      </c>
      <c r="F312" s="58">
        <v>1.6984491402333317E-2</v>
      </c>
      <c r="G312" s="49">
        <v>379</v>
      </c>
      <c r="H312" s="59">
        <v>346</v>
      </c>
      <c r="I312" s="49">
        <v>288</v>
      </c>
      <c r="J312" s="59">
        <v>241</v>
      </c>
      <c r="K312" s="49">
        <v>196</v>
      </c>
      <c r="L312" s="59">
        <v>61</v>
      </c>
      <c r="M312" s="49">
        <v>664</v>
      </c>
    </row>
    <row r="313" spans="1:13" s="7" customFormat="1" ht="12" customHeight="1">
      <c r="A313" s="53" t="s">
        <v>613</v>
      </c>
      <c r="B313" s="53" t="s">
        <v>626</v>
      </c>
      <c r="C313" s="53" t="s">
        <v>627</v>
      </c>
      <c r="D313" s="57">
        <v>78751</v>
      </c>
      <c r="E313" s="49">
        <v>1379</v>
      </c>
      <c r="F313" s="58">
        <v>1.7510888750619041E-2</v>
      </c>
      <c r="G313" s="49">
        <v>755</v>
      </c>
      <c r="H313" s="59">
        <v>624</v>
      </c>
      <c r="I313" s="49">
        <v>602</v>
      </c>
      <c r="J313" s="59">
        <v>418</v>
      </c>
      <c r="K313" s="49">
        <v>359</v>
      </c>
      <c r="L313" s="59">
        <v>185</v>
      </c>
      <c r="M313" s="49">
        <v>1194</v>
      </c>
    </row>
    <row r="314" spans="1:13" s="7" customFormat="1" ht="12" customHeight="1">
      <c r="A314" s="53" t="s">
        <v>613</v>
      </c>
      <c r="B314" s="53" t="s">
        <v>628</v>
      </c>
      <c r="C314" s="53" t="s">
        <v>629</v>
      </c>
      <c r="D314" s="57">
        <v>79438</v>
      </c>
      <c r="E314" s="49">
        <v>1627</v>
      </c>
      <c r="F314" s="58">
        <v>2.048138170648808E-2</v>
      </c>
      <c r="G314" s="49">
        <v>843</v>
      </c>
      <c r="H314" s="59">
        <v>784</v>
      </c>
      <c r="I314" s="49">
        <v>721</v>
      </c>
      <c r="J314" s="59">
        <v>554</v>
      </c>
      <c r="K314" s="49">
        <v>352</v>
      </c>
      <c r="L314" s="59">
        <v>218</v>
      </c>
      <c r="M314" s="49">
        <v>1409</v>
      </c>
    </row>
    <row r="315" spans="1:13" s="7" customFormat="1" ht="12" customHeight="1">
      <c r="A315" s="53" t="s">
        <v>613</v>
      </c>
      <c r="B315" s="53" t="s">
        <v>630</v>
      </c>
      <c r="C315" s="53" t="s">
        <v>631</v>
      </c>
      <c r="D315" s="57">
        <v>32052</v>
      </c>
      <c r="E315" s="49">
        <v>726</v>
      </c>
      <c r="F315" s="58">
        <v>2.265069262448521E-2</v>
      </c>
      <c r="G315" s="49">
        <v>407</v>
      </c>
      <c r="H315" s="59">
        <v>319</v>
      </c>
      <c r="I315" s="49">
        <v>258</v>
      </c>
      <c r="J315" s="59">
        <v>213</v>
      </c>
      <c r="K315" s="49">
        <v>255</v>
      </c>
      <c r="L315" s="59">
        <v>65</v>
      </c>
      <c r="M315" s="49">
        <v>661</v>
      </c>
    </row>
    <row r="316" spans="1:13" s="7" customFormat="1" ht="12" customHeight="1">
      <c r="A316" s="53" t="s">
        <v>613</v>
      </c>
      <c r="B316" s="53" t="s">
        <v>632</v>
      </c>
      <c r="C316" s="53" t="s">
        <v>633</v>
      </c>
      <c r="D316" s="57">
        <v>25181</v>
      </c>
      <c r="E316" s="49">
        <v>552</v>
      </c>
      <c r="F316" s="58">
        <v>2.1921289861403438E-2</v>
      </c>
      <c r="G316" s="49">
        <v>289</v>
      </c>
      <c r="H316" s="59">
        <v>263</v>
      </c>
      <c r="I316" s="49">
        <v>203</v>
      </c>
      <c r="J316" s="59">
        <v>190</v>
      </c>
      <c r="K316" s="49">
        <v>159</v>
      </c>
      <c r="L316" s="59">
        <v>64</v>
      </c>
      <c r="M316" s="49">
        <v>488</v>
      </c>
    </row>
    <row r="317" spans="1:13" s="7" customFormat="1" ht="12" customHeight="1">
      <c r="A317" s="53" t="s">
        <v>613</v>
      </c>
      <c r="B317" s="53" t="s">
        <v>634</v>
      </c>
      <c r="C317" s="53" t="s">
        <v>635</v>
      </c>
      <c r="D317" s="57">
        <v>48837</v>
      </c>
      <c r="E317" s="49">
        <v>1123</v>
      </c>
      <c r="F317" s="58">
        <v>2.2994860454163851E-2</v>
      </c>
      <c r="G317" s="49">
        <v>638</v>
      </c>
      <c r="H317" s="59">
        <v>485</v>
      </c>
      <c r="I317" s="49">
        <v>441</v>
      </c>
      <c r="J317" s="59">
        <v>397</v>
      </c>
      <c r="K317" s="49">
        <v>285</v>
      </c>
      <c r="L317" s="59">
        <v>126</v>
      </c>
      <c r="M317" s="49">
        <v>997</v>
      </c>
    </row>
    <row r="318" spans="1:13" s="7" customFormat="1" ht="12" customHeight="1">
      <c r="A318" s="53" t="s">
        <v>613</v>
      </c>
      <c r="B318" s="53" t="s">
        <v>636</v>
      </c>
      <c r="C318" s="53" t="s">
        <v>637</v>
      </c>
      <c r="D318" s="57">
        <v>11828</v>
      </c>
      <c r="E318" s="49">
        <v>190</v>
      </c>
      <c r="F318" s="58">
        <v>1.6063577950625633E-2</v>
      </c>
      <c r="G318" s="49">
        <v>98</v>
      </c>
      <c r="H318" s="59">
        <v>92</v>
      </c>
      <c r="I318" s="49">
        <v>78</v>
      </c>
      <c r="J318" s="59">
        <v>64</v>
      </c>
      <c r="K318" s="49">
        <v>48</v>
      </c>
      <c r="L318" s="59">
        <v>17</v>
      </c>
      <c r="M318" s="49">
        <v>173</v>
      </c>
    </row>
    <row r="319" spans="1:13" s="7" customFormat="1" ht="12" customHeight="1">
      <c r="A319" s="53" t="s">
        <v>613</v>
      </c>
      <c r="B319" s="53" t="s">
        <v>638</v>
      </c>
      <c r="C319" s="53" t="s">
        <v>639</v>
      </c>
      <c r="D319" s="57">
        <v>20530</v>
      </c>
      <c r="E319" s="49">
        <v>226</v>
      </c>
      <c r="F319" s="58">
        <v>1.100828056502679E-2</v>
      </c>
      <c r="G319" s="49">
        <v>112</v>
      </c>
      <c r="H319" s="59">
        <v>114</v>
      </c>
      <c r="I319" s="49">
        <v>102</v>
      </c>
      <c r="J319" s="59">
        <v>68</v>
      </c>
      <c r="K319" s="49">
        <v>56</v>
      </c>
      <c r="L319" s="59">
        <v>36</v>
      </c>
      <c r="M319" s="49">
        <v>190</v>
      </c>
    </row>
    <row r="320" spans="1:13" s="7" customFormat="1" ht="12" customHeight="1">
      <c r="A320" s="53" t="s">
        <v>613</v>
      </c>
      <c r="B320" s="53" t="s">
        <v>640</v>
      </c>
      <c r="C320" s="53" t="s">
        <v>641</v>
      </c>
      <c r="D320" s="57">
        <v>14340</v>
      </c>
      <c r="E320" s="49">
        <v>228</v>
      </c>
      <c r="F320" s="58">
        <v>1.5899581589958158E-2</v>
      </c>
      <c r="G320" s="49">
        <v>122</v>
      </c>
      <c r="H320" s="59">
        <v>106</v>
      </c>
      <c r="I320" s="49">
        <v>88</v>
      </c>
      <c r="J320" s="59">
        <v>62</v>
      </c>
      <c r="K320" s="49">
        <v>78</v>
      </c>
      <c r="L320" s="59">
        <v>23</v>
      </c>
      <c r="M320" s="49">
        <v>205</v>
      </c>
    </row>
    <row r="321" spans="1:13" s="7" customFormat="1" ht="12" customHeight="1">
      <c r="A321" s="53" t="s">
        <v>613</v>
      </c>
      <c r="B321" s="53" t="s">
        <v>642</v>
      </c>
      <c r="C321" s="53" t="s">
        <v>643</v>
      </c>
      <c r="D321" s="57">
        <v>55236</v>
      </c>
      <c r="E321" s="49">
        <v>964</v>
      </c>
      <c r="F321" s="58">
        <v>1.7452386124990948E-2</v>
      </c>
      <c r="G321" s="49">
        <v>507</v>
      </c>
      <c r="H321" s="59">
        <v>457</v>
      </c>
      <c r="I321" s="49">
        <v>406</v>
      </c>
      <c r="J321" s="59">
        <v>293</v>
      </c>
      <c r="K321" s="49">
        <v>265</v>
      </c>
      <c r="L321" s="59">
        <v>91</v>
      </c>
      <c r="M321" s="49">
        <v>873</v>
      </c>
    </row>
    <row r="322" spans="1:13" s="7" customFormat="1" ht="12" customHeight="1">
      <c r="A322" s="53" t="s">
        <v>613</v>
      </c>
      <c r="B322" s="53" t="s">
        <v>644</v>
      </c>
      <c r="C322" s="53" t="s">
        <v>645</v>
      </c>
      <c r="D322" s="57">
        <v>18202</v>
      </c>
      <c r="E322" s="49">
        <v>276</v>
      </c>
      <c r="F322" s="58">
        <v>1.516316888254038E-2</v>
      </c>
      <c r="G322" s="49">
        <v>152</v>
      </c>
      <c r="H322" s="59">
        <v>124</v>
      </c>
      <c r="I322" s="49">
        <v>139</v>
      </c>
      <c r="J322" s="59">
        <v>97</v>
      </c>
      <c r="K322" s="49">
        <v>40</v>
      </c>
      <c r="L322" s="59">
        <v>44</v>
      </c>
      <c r="M322" s="49">
        <v>232</v>
      </c>
    </row>
    <row r="323" spans="1:13" s="7" customFormat="1" ht="12" customHeight="1">
      <c r="A323" s="53" t="s">
        <v>613</v>
      </c>
      <c r="B323" s="53" t="s">
        <v>646</v>
      </c>
      <c r="C323" s="53" t="s">
        <v>647</v>
      </c>
      <c r="D323" s="57">
        <v>42261</v>
      </c>
      <c r="E323" s="49">
        <v>813</v>
      </c>
      <c r="F323" s="58">
        <v>1.9237594945694613E-2</v>
      </c>
      <c r="G323" s="49">
        <v>442</v>
      </c>
      <c r="H323" s="59">
        <v>371</v>
      </c>
      <c r="I323" s="49">
        <v>358</v>
      </c>
      <c r="J323" s="59">
        <v>246</v>
      </c>
      <c r="K323" s="49">
        <v>209</v>
      </c>
      <c r="L323" s="59">
        <v>110</v>
      </c>
      <c r="M323" s="49">
        <v>703</v>
      </c>
    </row>
    <row r="324" spans="1:13" s="7" customFormat="1" ht="12" customHeight="1">
      <c r="A324" s="53" t="s">
        <v>613</v>
      </c>
      <c r="B324" s="53" t="s">
        <v>648</v>
      </c>
      <c r="C324" s="53" t="s">
        <v>649</v>
      </c>
      <c r="D324" s="57">
        <v>17408</v>
      </c>
      <c r="E324" s="49">
        <v>300</v>
      </c>
      <c r="F324" s="58">
        <v>1.7233455882352942E-2</v>
      </c>
      <c r="G324" s="49">
        <v>144</v>
      </c>
      <c r="H324" s="59">
        <v>156</v>
      </c>
      <c r="I324" s="49">
        <v>124</v>
      </c>
      <c r="J324" s="59">
        <v>97</v>
      </c>
      <c r="K324" s="49">
        <v>79</v>
      </c>
      <c r="L324" s="59">
        <v>26</v>
      </c>
      <c r="M324" s="49">
        <v>274</v>
      </c>
    </row>
    <row r="325" spans="1:13" s="7" customFormat="1" ht="12" customHeight="1">
      <c r="A325" s="53" t="s">
        <v>613</v>
      </c>
      <c r="B325" s="53" t="s">
        <v>650</v>
      </c>
      <c r="C325" s="53" t="s">
        <v>651</v>
      </c>
      <c r="D325" s="57">
        <v>35232</v>
      </c>
      <c r="E325" s="49">
        <v>630</v>
      </c>
      <c r="F325" s="58">
        <v>1.7881471389645777E-2</v>
      </c>
      <c r="G325" s="49">
        <v>322</v>
      </c>
      <c r="H325" s="59">
        <v>308</v>
      </c>
      <c r="I325" s="49">
        <v>306</v>
      </c>
      <c r="J325" s="59">
        <v>193</v>
      </c>
      <c r="K325" s="49">
        <v>131</v>
      </c>
      <c r="L325" s="59">
        <v>75</v>
      </c>
      <c r="M325" s="49">
        <v>555</v>
      </c>
    </row>
    <row r="326" spans="1:13" s="7" customFormat="1" ht="12" customHeight="1">
      <c r="A326" s="53" t="s">
        <v>613</v>
      </c>
      <c r="B326" s="53" t="s">
        <v>652</v>
      </c>
      <c r="C326" s="53" t="s">
        <v>653</v>
      </c>
      <c r="D326" s="57">
        <v>41902</v>
      </c>
      <c r="E326" s="49">
        <v>401</v>
      </c>
      <c r="F326" s="58">
        <v>9.5699489284521034E-3</v>
      </c>
      <c r="G326" s="49">
        <v>199</v>
      </c>
      <c r="H326" s="59">
        <v>202</v>
      </c>
      <c r="I326" s="49">
        <v>179</v>
      </c>
      <c r="J326" s="59">
        <v>117</v>
      </c>
      <c r="K326" s="49">
        <v>105</v>
      </c>
      <c r="L326" s="59">
        <v>64</v>
      </c>
      <c r="M326" s="49">
        <v>337</v>
      </c>
    </row>
    <row r="327" spans="1:13" s="7" customFormat="1" ht="12" customHeight="1">
      <c r="A327" s="53" t="s">
        <v>613</v>
      </c>
      <c r="B327" s="53" t="s">
        <v>654</v>
      </c>
      <c r="C327" s="53" t="s">
        <v>655</v>
      </c>
      <c r="D327" s="57">
        <v>94196</v>
      </c>
      <c r="E327" s="49">
        <v>1580</v>
      </c>
      <c r="F327" s="58">
        <v>1.6773536031253981E-2</v>
      </c>
      <c r="G327" s="49">
        <v>874</v>
      </c>
      <c r="H327" s="59">
        <v>706</v>
      </c>
      <c r="I327" s="49">
        <v>637</v>
      </c>
      <c r="J327" s="59">
        <v>536</v>
      </c>
      <c r="K327" s="49">
        <v>407</v>
      </c>
      <c r="L327" s="59">
        <v>196</v>
      </c>
      <c r="M327" s="49">
        <v>1384</v>
      </c>
    </row>
    <row r="328" spans="1:13" s="7" customFormat="1" ht="12" customHeight="1">
      <c r="A328" s="53" t="s">
        <v>613</v>
      </c>
      <c r="B328" s="53" t="s">
        <v>656</v>
      </c>
      <c r="C328" s="53" t="s">
        <v>657</v>
      </c>
      <c r="D328" s="57">
        <v>16794</v>
      </c>
      <c r="E328" s="49">
        <v>307</v>
      </c>
      <c r="F328" s="58">
        <v>1.8280338216029535E-2</v>
      </c>
      <c r="G328" s="49">
        <v>156</v>
      </c>
      <c r="H328" s="59">
        <v>151</v>
      </c>
      <c r="I328" s="49">
        <v>124</v>
      </c>
      <c r="J328" s="59">
        <v>101</v>
      </c>
      <c r="K328" s="49">
        <v>82</v>
      </c>
      <c r="L328" s="59">
        <v>38</v>
      </c>
      <c r="M328" s="49">
        <v>269</v>
      </c>
    </row>
    <row r="329" spans="1:13" s="7" customFormat="1" ht="12" customHeight="1">
      <c r="A329" s="53" t="s">
        <v>613</v>
      </c>
      <c r="B329" s="53" t="s">
        <v>658</v>
      </c>
      <c r="C329" s="53" t="s">
        <v>659</v>
      </c>
      <c r="D329" s="57">
        <v>47560</v>
      </c>
      <c r="E329" s="49">
        <v>805</v>
      </c>
      <c r="F329" s="58">
        <v>1.6925988225399494E-2</v>
      </c>
      <c r="G329" s="49">
        <v>418</v>
      </c>
      <c r="H329" s="59">
        <v>387</v>
      </c>
      <c r="I329" s="49">
        <v>319</v>
      </c>
      <c r="J329" s="59">
        <v>273</v>
      </c>
      <c r="K329" s="49">
        <v>213</v>
      </c>
      <c r="L329" s="59">
        <v>110</v>
      </c>
      <c r="M329" s="49">
        <v>695</v>
      </c>
    </row>
    <row r="330" spans="1:13" s="7" customFormat="1" ht="12" customHeight="1">
      <c r="A330" s="53" t="s">
        <v>613</v>
      </c>
      <c r="B330" s="53" t="s">
        <v>660</v>
      </c>
      <c r="C330" s="53" t="s">
        <v>661</v>
      </c>
      <c r="D330" s="57">
        <v>14303</v>
      </c>
      <c r="E330" s="49">
        <v>179</v>
      </c>
      <c r="F330" s="58">
        <v>1.2514857023002167E-2</v>
      </c>
      <c r="G330" s="49">
        <v>90</v>
      </c>
      <c r="H330" s="59">
        <v>89</v>
      </c>
      <c r="I330" s="49">
        <v>76</v>
      </c>
      <c r="J330" s="59">
        <v>60</v>
      </c>
      <c r="K330" s="49">
        <v>43</v>
      </c>
      <c r="L330" s="59">
        <v>28</v>
      </c>
      <c r="M330" s="49">
        <v>151</v>
      </c>
    </row>
    <row r="331" spans="1:13" s="7" customFormat="1" ht="12" customHeight="1">
      <c r="A331" s="53" t="s">
        <v>613</v>
      </c>
      <c r="B331" s="53" t="s">
        <v>662</v>
      </c>
      <c r="C331" s="53" t="s">
        <v>663</v>
      </c>
      <c r="D331" s="57">
        <v>22055</v>
      </c>
      <c r="E331" s="49">
        <v>421</v>
      </c>
      <c r="F331" s="58">
        <v>1.9088642031285422E-2</v>
      </c>
      <c r="G331" s="49">
        <v>217</v>
      </c>
      <c r="H331" s="59">
        <v>204</v>
      </c>
      <c r="I331" s="49">
        <v>142</v>
      </c>
      <c r="J331" s="59">
        <v>155</v>
      </c>
      <c r="K331" s="49">
        <v>124</v>
      </c>
      <c r="L331" s="59">
        <v>37</v>
      </c>
      <c r="M331" s="49">
        <v>384</v>
      </c>
    </row>
    <row r="332" spans="1:13" s="7" customFormat="1" ht="12" customHeight="1">
      <c r="A332" s="53" t="s">
        <v>613</v>
      </c>
      <c r="B332" s="53" t="s">
        <v>664</v>
      </c>
      <c r="C332" s="53" t="s">
        <v>665</v>
      </c>
      <c r="D332" s="57">
        <v>11916</v>
      </c>
      <c r="E332" s="49">
        <v>143</v>
      </c>
      <c r="F332" s="58">
        <v>1.2000671366230278E-2</v>
      </c>
      <c r="G332" s="49">
        <v>79</v>
      </c>
      <c r="H332" s="59">
        <v>64</v>
      </c>
      <c r="I332" s="49">
        <v>65</v>
      </c>
      <c r="J332" s="59">
        <v>51</v>
      </c>
      <c r="K332" s="49">
        <v>27</v>
      </c>
      <c r="L332" s="59">
        <v>20</v>
      </c>
      <c r="M332" s="49">
        <v>123</v>
      </c>
    </row>
    <row r="333" spans="1:13" s="7" customFormat="1" ht="12" customHeight="1">
      <c r="A333" s="53" t="s">
        <v>613</v>
      </c>
      <c r="B333" s="53" t="s">
        <v>666</v>
      </c>
      <c r="C333" s="53" t="s">
        <v>667</v>
      </c>
      <c r="D333" s="57">
        <v>28169</v>
      </c>
      <c r="E333" s="49">
        <v>393</v>
      </c>
      <c r="F333" s="58">
        <v>1.3951506975753487E-2</v>
      </c>
      <c r="G333" s="49">
        <v>196</v>
      </c>
      <c r="H333" s="59">
        <v>197</v>
      </c>
      <c r="I333" s="49">
        <v>204</v>
      </c>
      <c r="J333" s="59">
        <v>120</v>
      </c>
      <c r="K333" s="49">
        <v>69</v>
      </c>
      <c r="L333" s="59">
        <v>66</v>
      </c>
      <c r="M333" s="49">
        <v>327</v>
      </c>
    </row>
    <row r="334" spans="1:13" s="7" customFormat="1" ht="12" customHeight="1">
      <c r="A334" s="53" t="s">
        <v>613</v>
      </c>
      <c r="B334" s="53" t="s">
        <v>668</v>
      </c>
      <c r="C334" s="53" t="s">
        <v>669</v>
      </c>
      <c r="D334" s="57">
        <v>18218</v>
      </c>
      <c r="E334" s="49">
        <v>485</v>
      </c>
      <c r="F334" s="58">
        <v>2.6622022175870019E-2</v>
      </c>
      <c r="G334" s="49">
        <v>258</v>
      </c>
      <c r="H334" s="59">
        <v>227</v>
      </c>
      <c r="I334" s="49">
        <v>185</v>
      </c>
      <c r="J334" s="59">
        <v>99</v>
      </c>
      <c r="K334" s="49">
        <v>201</v>
      </c>
      <c r="L334" s="59">
        <v>45</v>
      </c>
      <c r="M334" s="49">
        <v>440</v>
      </c>
    </row>
    <row r="335" spans="1:13" s="7" customFormat="1" ht="12" customHeight="1">
      <c r="A335" s="53" t="s">
        <v>613</v>
      </c>
      <c r="B335" s="53" t="s">
        <v>670</v>
      </c>
      <c r="C335" s="53" t="s">
        <v>671</v>
      </c>
      <c r="D335" s="57">
        <v>55043</v>
      </c>
      <c r="E335" s="49">
        <v>1371</v>
      </c>
      <c r="F335" s="58">
        <v>2.4907799356866451E-2</v>
      </c>
      <c r="G335" s="49">
        <v>723</v>
      </c>
      <c r="H335" s="59">
        <v>648</v>
      </c>
      <c r="I335" s="49">
        <v>528</v>
      </c>
      <c r="J335" s="59">
        <v>514</v>
      </c>
      <c r="K335" s="49">
        <v>329</v>
      </c>
      <c r="L335" s="59">
        <v>92</v>
      </c>
      <c r="M335" s="49">
        <v>1279</v>
      </c>
    </row>
    <row r="336" spans="1:13" s="7" customFormat="1" ht="12" customHeight="1">
      <c r="A336" s="53" t="s">
        <v>613</v>
      </c>
      <c r="B336" s="53" t="s">
        <v>672</v>
      </c>
      <c r="C336" s="53" t="s">
        <v>673</v>
      </c>
      <c r="D336" s="57">
        <v>28474</v>
      </c>
      <c r="E336" s="49">
        <v>858</v>
      </c>
      <c r="F336" s="58">
        <v>3.0132752686661515E-2</v>
      </c>
      <c r="G336" s="49">
        <v>503</v>
      </c>
      <c r="H336" s="59">
        <v>355</v>
      </c>
      <c r="I336" s="49">
        <v>370</v>
      </c>
      <c r="J336" s="59">
        <v>206</v>
      </c>
      <c r="K336" s="49">
        <v>282</v>
      </c>
      <c r="L336" s="59">
        <v>102</v>
      </c>
      <c r="M336" s="49">
        <v>756</v>
      </c>
    </row>
    <row r="337" spans="1:13" s="7" customFormat="1" ht="12" customHeight="1">
      <c r="A337" s="53" t="s">
        <v>613</v>
      </c>
      <c r="B337" s="53" t="s">
        <v>674</v>
      </c>
      <c r="C337" s="53" t="s">
        <v>675</v>
      </c>
      <c r="D337" s="57">
        <v>15756</v>
      </c>
      <c r="E337" s="49">
        <v>260</v>
      </c>
      <c r="F337" s="58">
        <v>1.65016501650165E-2</v>
      </c>
      <c r="G337" s="49">
        <v>149</v>
      </c>
      <c r="H337" s="59">
        <v>111</v>
      </c>
      <c r="I337" s="49">
        <v>90</v>
      </c>
      <c r="J337" s="59">
        <v>88</v>
      </c>
      <c r="K337" s="49">
        <v>82</v>
      </c>
      <c r="L337" s="59">
        <v>34</v>
      </c>
      <c r="M337" s="49">
        <v>226</v>
      </c>
    </row>
    <row r="338" spans="1:13" s="7" customFormat="1" ht="12" customHeight="1">
      <c r="A338" s="53" t="s">
        <v>613</v>
      </c>
      <c r="B338" s="53" t="s">
        <v>676</v>
      </c>
      <c r="C338" s="53" t="s">
        <v>677</v>
      </c>
      <c r="D338" s="57">
        <v>19815</v>
      </c>
      <c r="E338" s="49">
        <v>368</v>
      </c>
      <c r="F338" s="58">
        <v>1.8571789048700479E-2</v>
      </c>
      <c r="G338" s="49">
        <v>194</v>
      </c>
      <c r="H338" s="59">
        <v>174</v>
      </c>
      <c r="I338" s="49">
        <v>181</v>
      </c>
      <c r="J338" s="59">
        <v>125</v>
      </c>
      <c r="K338" s="49">
        <v>62</v>
      </c>
      <c r="L338" s="59">
        <v>60</v>
      </c>
      <c r="M338" s="49">
        <v>308</v>
      </c>
    </row>
    <row r="339" spans="1:13" s="7" customFormat="1" ht="12" customHeight="1">
      <c r="A339" s="53" t="s">
        <v>613</v>
      </c>
      <c r="B339" s="53" t="s">
        <v>678</v>
      </c>
      <c r="C339" s="53" t="s">
        <v>679</v>
      </c>
      <c r="D339" s="57">
        <v>38250</v>
      </c>
      <c r="E339" s="49">
        <v>752</v>
      </c>
      <c r="F339" s="58">
        <v>1.9660130718954248E-2</v>
      </c>
      <c r="G339" s="49">
        <v>384</v>
      </c>
      <c r="H339" s="59">
        <v>368</v>
      </c>
      <c r="I339" s="49">
        <v>292</v>
      </c>
      <c r="J339" s="59">
        <v>189</v>
      </c>
      <c r="K339" s="49">
        <v>271</v>
      </c>
      <c r="L339" s="59">
        <v>90</v>
      </c>
      <c r="M339" s="49">
        <v>662</v>
      </c>
    </row>
    <row r="340" spans="1:13" s="7" customFormat="1" ht="12" customHeight="1">
      <c r="A340" s="53" t="s">
        <v>613</v>
      </c>
      <c r="B340" s="53" t="s">
        <v>680</v>
      </c>
      <c r="C340" s="53" t="s">
        <v>681</v>
      </c>
      <c r="D340" s="57">
        <v>28545</v>
      </c>
      <c r="E340" s="49">
        <v>492</v>
      </c>
      <c r="F340" s="58">
        <v>1.7235943247503941E-2</v>
      </c>
      <c r="G340" s="49">
        <v>244</v>
      </c>
      <c r="H340" s="59">
        <v>248</v>
      </c>
      <c r="I340" s="49">
        <v>207</v>
      </c>
      <c r="J340" s="59">
        <v>184</v>
      </c>
      <c r="K340" s="49">
        <v>101</v>
      </c>
      <c r="L340" s="59">
        <v>50</v>
      </c>
      <c r="M340" s="49">
        <v>442</v>
      </c>
    </row>
    <row r="341" spans="1:13" s="7" customFormat="1" ht="12" customHeight="1">
      <c r="A341" s="53" t="s">
        <v>613</v>
      </c>
      <c r="B341" s="53" t="s">
        <v>682</v>
      </c>
      <c r="C341" s="53" t="s">
        <v>683</v>
      </c>
      <c r="D341" s="57">
        <v>37802</v>
      </c>
      <c r="E341" s="49">
        <v>709</v>
      </c>
      <c r="F341" s="58">
        <v>1.875562139569335E-2</v>
      </c>
      <c r="G341" s="49">
        <v>352</v>
      </c>
      <c r="H341" s="59">
        <v>357</v>
      </c>
      <c r="I341" s="49">
        <v>315</v>
      </c>
      <c r="J341" s="59">
        <v>247</v>
      </c>
      <c r="K341" s="49">
        <v>147</v>
      </c>
      <c r="L341" s="59">
        <v>92</v>
      </c>
      <c r="M341" s="49">
        <v>617</v>
      </c>
    </row>
    <row r="342" spans="1:13" s="7" customFormat="1" ht="12" customHeight="1">
      <c r="A342" s="53" t="s">
        <v>613</v>
      </c>
      <c r="B342" s="53" t="s">
        <v>684</v>
      </c>
      <c r="C342" s="53" t="s">
        <v>685</v>
      </c>
      <c r="D342" s="57">
        <v>465288</v>
      </c>
      <c r="E342" s="49">
        <v>8212</v>
      </c>
      <c r="F342" s="58">
        <v>1.7649283884389882E-2</v>
      </c>
      <c r="G342" s="49">
        <v>4711</v>
      </c>
      <c r="H342" s="59">
        <v>3501</v>
      </c>
      <c r="I342" s="49">
        <v>3403</v>
      </c>
      <c r="J342" s="59">
        <v>2911</v>
      </c>
      <c r="K342" s="49">
        <v>1898</v>
      </c>
      <c r="L342" s="59">
        <v>706</v>
      </c>
      <c r="M342" s="49">
        <v>7506</v>
      </c>
    </row>
    <row r="343" spans="1:13" s="7" customFormat="1" ht="12" customHeight="1">
      <c r="A343" s="53" t="s">
        <v>613</v>
      </c>
      <c r="B343" s="53" t="s">
        <v>686</v>
      </c>
      <c r="C343" s="53" t="s">
        <v>687</v>
      </c>
      <c r="D343" s="57">
        <v>54538</v>
      </c>
      <c r="E343" s="49">
        <v>874</v>
      </c>
      <c r="F343" s="58">
        <v>1.6025523488210056E-2</v>
      </c>
      <c r="G343" s="49">
        <v>496</v>
      </c>
      <c r="H343" s="59">
        <v>378</v>
      </c>
      <c r="I343" s="49">
        <v>330</v>
      </c>
      <c r="J343" s="59">
        <v>324</v>
      </c>
      <c r="K343" s="49">
        <v>220</v>
      </c>
      <c r="L343" s="59">
        <v>72</v>
      </c>
      <c r="M343" s="49">
        <v>802</v>
      </c>
    </row>
    <row r="344" spans="1:13" s="7" customFormat="1" ht="12" customHeight="1">
      <c r="A344" s="53" t="s">
        <v>613</v>
      </c>
      <c r="B344" s="53" t="s">
        <v>688</v>
      </c>
      <c r="C344" s="53" t="s">
        <v>689</v>
      </c>
      <c r="D344" s="57">
        <v>393366</v>
      </c>
      <c r="E344" s="49">
        <v>6387</v>
      </c>
      <c r="F344" s="58">
        <v>1.6236787114290507E-2</v>
      </c>
      <c r="G344" s="49">
        <v>3728</v>
      </c>
      <c r="H344" s="59">
        <v>2659</v>
      </c>
      <c r="I344" s="49">
        <v>2656</v>
      </c>
      <c r="J344" s="59">
        <v>2092</v>
      </c>
      <c r="K344" s="49">
        <v>1639</v>
      </c>
      <c r="L344" s="59">
        <v>951</v>
      </c>
      <c r="M344" s="49">
        <v>5436</v>
      </c>
    </row>
    <row r="345" spans="1:13" s="7" customFormat="1" ht="12" customHeight="1">
      <c r="A345" s="53" t="s">
        <v>613</v>
      </c>
      <c r="B345" s="53" t="s">
        <v>690</v>
      </c>
      <c r="C345" s="53" t="s">
        <v>691</v>
      </c>
      <c r="D345" s="57">
        <v>16443</v>
      </c>
      <c r="E345" s="49">
        <v>792</v>
      </c>
      <c r="F345" s="58">
        <v>4.81663929939792E-2</v>
      </c>
      <c r="G345" s="49">
        <v>483</v>
      </c>
      <c r="H345" s="59">
        <v>309</v>
      </c>
      <c r="I345" s="49">
        <v>271</v>
      </c>
      <c r="J345" s="59">
        <v>245</v>
      </c>
      <c r="K345" s="49">
        <v>276</v>
      </c>
      <c r="L345" s="59">
        <v>61</v>
      </c>
      <c r="M345" s="49">
        <v>731</v>
      </c>
    </row>
    <row r="346" spans="1:13" s="7" customFormat="1" ht="12" customHeight="1">
      <c r="A346" s="53" t="s">
        <v>613</v>
      </c>
      <c r="B346" s="53" t="s">
        <v>692</v>
      </c>
      <c r="C346" s="53" t="s">
        <v>693</v>
      </c>
      <c r="D346" s="57">
        <v>24105</v>
      </c>
      <c r="E346" s="49">
        <v>376</v>
      </c>
      <c r="F346" s="58">
        <v>1.5598423563576021E-2</v>
      </c>
      <c r="G346" s="49">
        <v>197</v>
      </c>
      <c r="H346" s="59">
        <v>179</v>
      </c>
      <c r="I346" s="49">
        <v>173</v>
      </c>
      <c r="J346" s="59">
        <v>105</v>
      </c>
      <c r="K346" s="49">
        <v>98</v>
      </c>
      <c r="L346" s="59">
        <v>53</v>
      </c>
      <c r="M346" s="49">
        <v>323</v>
      </c>
    </row>
    <row r="347" spans="1:13" s="7" customFormat="1" ht="12" customHeight="1">
      <c r="A347" s="53" t="s">
        <v>613</v>
      </c>
      <c r="B347" s="53" t="s">
        <v>694</v>
      </c>
      <c r="C347" s="53" t="s">
        <v>695</v>
      </c>
      <c r="D347" s="57">
        <v>48701</v>
      </c>
      <c r="E347" s="49">
        <v>992</v>
      </c>
      <c r="F347" s="58">
        <v>2.0369191597708464E-2</v>
      </c>
      <c r="G347" s="49">
        <v>531</v>
      </c>
      <c r="H347" s="59">
        <v>461</v>
      </c>
      <c r="I347" s="49">
        <v>395</v>
      </c>
      <c r="J347" s="59">
        <v>359</v>
      </c>
      <c r="K347" s="49">
        <v>238</v>
      </c>
      <c r="L347" s="59">
        <v>82</v>
      </c>
      <c r="M347" s="49">
        <v>910</v>
      </c>
    </row>
    <row r="348" spans="1:13" s="7" customFormat="1" ht="12" customHeight="1">
      <c r="A348" s="53" t="s">
        <v>613</v>
      </c>
      <c r="B348" s="53" t="s">
        <v>696</v>
      </c>
      <c r="C348" s="53" t="s">
        <v>697</v>
      </c>
      <c r="D348" s="57">
        <v>45367</v>
      </c>
      <c r="E348" s="49">
        <v>822</v>
      </c>
      <c r="F348" s="58">
        <v>1.8118896995613552E-2</v>
      </c>
      <c r="G348" s="49">
        <v>433</v>
      </c>
      <c r="H348" s="59">
        <v>389</v>
      </c>
      <c r="I348" s="49">
        <v>338</v>
      </c>
      <c r="J348" s="59">
        <v>306</v>
      </c>
      <c r="K348" s="49">
        <v>178</v>
      </c>
      <c r="L348" s="59">
        <v>69</v>
      </c>
      <c r="M348" s="49">
        <v>753</v>
      </c>
    </row>
    <row r="349" spans="1:13" s="7" customFormat="1" ht="12" customHeight="1">
      <c r="A349" s="53" t="s">
        <v>613</v>
      </c>
      <c r="B349" s="53" t="s">
        <v>698</v>
      </c>
      <c r="C349" s="53" t="s">
        <v>699</v>
      </c>
      <c r="D349" s="57">
        <v>15348</v>
      </c>
      <c r="E349" s="49">
        <v>224</v>
      </c>
      <c r="F349" s="58">
        <v>1.4594735470419598E-2</v>
      </c>
      <c r="G349" s="49">
        <v>135</v>
      </c>
      <c r="H349" s="59">
        <v>89</v>
      </c>
      <c r="I349" s="49">
        <v>91</v>
      </c>
      <c r="J349" s="59">
        <v>90</v>
      </c>
      <c r="K349" s="49">
        <v>43</v>
      </c>
      <c r="L349" s="59">
        <v>28</v>
      </c>
      <c r="M349" s="49">
        <v>196</v>
      </c>
    </row>
    <row r="350" spans="1:13" s="7" customFormat="1" ht="12" customHeight="1">
      <c r="A350" s="53" t="s">
        <v>613</v>
      </c>
      <c r="B350" s="53" t="s">
        <v>700</v>
      </c>
      <c r="C350" s="53" t="s">
        <v>701</v>
      </c>
      <c r="D350" s="57">
        <v>21775</v>
      </c>
      <c r="E350" s="49">
        <v>425</v>
      </c>
      <c r="F350" s="58">
        <v>1.9517795637198621E-2</v>
      </c>
      <c r="G350" s="49">
        <v>227</v>
      </c>
      <c r="H350" s="59">
        <v>198</v>
      </c>
      <c r="I350" s="49">
        <v>160</v>
      </c>
      <c r="J350" s="59">
        <v>148</v>
      </c>
      <c r="K350" s="49">
        <v>117</v>
      </c>
      <c r="L350" s="59">
        <v>39</v>
      </c>
      <c r="M350" s="49">
        <v>386</v>
      </c>
    </row>
    <row r="351" spans="1:13" s="7" customFormat="1" ht="12" customHeight="1">
      <c r="A351" s="53" t="s">
        <v>613</v>
      </c>
      <c r="B351" s="53" t="s">
        <v>702</v>
      </c>
      <c r="C351" s="53" t="s">
        <v>703</v>
      </c>
      <c r="D351" s="57">
        <v>16210</v>
      </c>
      <c r="E351" s="49">
        <v>189</v>
      </c>
      <c r="F351" s="58">
        <v>1.1659469463294263E-2</v>
      </c>
      <c r="G351" s="49">
        <v>90</v>
      </c>
      <c r="H351" s="59">
        <v>99</v>
      </c>
      <c r="I351" s="49">
        <v>72</v>
      </c>
      <c r="J351" s="59">
        <v>55</v>
      </c>
      <c r="K351" s="49">
        <v>62</v>
      </c>
      <c r="L351" s="59">
        <v>25</v>
      </c>
      <c r="M351" s="49">
        <v>164</v>
      </c>
    </row>
    <row r="352" spans="1:13" s="7" customFormat="1" ht="12" customHeight="1">
      <c r="A352" s="53" t="s">
        <v>613</v>
      </c>
      <c r="B352" s="53" t="s">
        <v>704</v>
      </c>
      <c r="C352" s="53" t="s">
        <v>705</v>
      </c>
      <c r="D352" s="57">
        <v>73763</v>
      </c>
      <c r="E352" s="49">
        <v>1235</v>
      </c>
      <c r="F352" s="58">
        <v>1.6742811436628119E-2</v>
      </c>
      <c r="G352" s="49">
        <v>647</v>
      </c>
      <c r="H352" s="59">
        <v>588</v>
      </c>
      <c r="I352" s="49">
        <v>525</v>
      </c>
      <c r="J352" s="59">
        <v>329</v>
      </c>
      <c r="K352" s="49">
        <v>381</v>
      </c>
      <c r="L352" s="59">
        <v>140</v>
      </c>
      <c r="M352" s="49">
        <v>1095</v>
      </c>
    </row>
    <row r="353" spans="1:13" s="7" customFormat="1" ht="12" customHeight="1">
      <c r="A353" s="53" t="s">
        <v>613</v>
      </c>
      <c r="B353" s="53" t="s">
        <v>706</v>
      </c>
      <c r="C353" s="53" t="s">
        <v>707</v>
      </c>
      <c r="D353" s="57">
        <v>80764</v>
      </c>
      <c r="E353" s="49">
        <v>1683</v>
      </c>
      <c r="F353" s="58">
        <v>2.0838492397602892E-2</v>
      </c>
      <c r="G353" s="49">
        <v>868</v>
      </c>
      <c r="H353" s="59">
        <v>815</v>
      </c>
      <c r="I353" s="49">
        <v>793</v>
      </c>
      <c r="J353" s="59">
        <v>561</v>
      </c>
      <c r="K353" s="49">
        <v>329</v>
      </c>
      <c r="L353" s="59">
        <v>268</v>
      </c>
      <c r="M353" s="49">
        <v>1415</v>
      </c>
    </row>
    <row r="354" spans="1:13" s="7" customFormat="1" ht="12" customHeight="1">
      <c r="A354" s="53" t="s">
        <v>613</v>
      </c>
      <c r="B354" s="53" t="s">
        <v>708</v>
      </c>
      <c r="C354" s="53" t="s">
        <v>709</v>
      </c>
      <c r="D354" s="57">
        <v>6368</v>
      </c>
      <c r="E354" s="49">
        <v>297</v>
      </c>
      <c r="F354" s="58">
        <v>4.6639447236180902E-2</v>
      </c>
      <c r="G354" s="49">
        <v>186</v>
      </c>
      <c r="H354" s="59">
        <v>111</v>
      </c>
      <c r="I354" s="49">
        <v>103</v>
      </c>
      <c r="J354" s="59">
        <v>60</v>
      </c>
      <c r="K354" s="49">
        <v>134</v>
      </c>
      <c r="L354" s="59">
        <v>28</v>
      </c>
      <c r="M354" s="49">
        <v>269</v>
      </c>
    </row>
    <row r="355" spans="1:13" s="7" customFormat="1" ht="12" customHeight="1">
      <c r="A355" s="53" t="s">
        <v>613</v>
      </c>
      <c r="B355" s="53" t="s">
        <v>710</v>
      </c>
      <c r="C355" s="53" t="s">
        <v>711</v>
      </c>
      <c r="D355" s="57">
        <v>30327</v>
      </c>
      <c r="E355" s="49">
        <v>491</v>
      </c>
      <c r="F355" s="58">
        <v>1.6190193556896496E-2</v>
      </c>
      <c r="G355" s="49">
        <v>272</v>
      </c>
      <c r="H355" s="59">
        <v>219</v>
      </c>
      <c r="I355" s="49">
        <v>194</v>
      </c>
      <c r="J355" s="59">
        <v>166</v>
      </c>
      <c r="K355" s="49">
        <v>131</v>
      </c>
      <c r="L355" s="59">
        <v>46</v>
      </c>
      <c r="M355" s="49">
        <v>445</v>
      </c>
    </row>
    <row r="356" spans="1:13" s="7" customFormat="1" ht="12" customHeight="1">
      <c r="A356" s="53" t="s">
        <v>613</v>
      </c>
      <c r="B356" s="53" t="s">
        <v>712</v>
      </c>
      <c r="C356" s="53" t="s">
        <v>713</v>
      </c>
      <c r="D356" s="57">
        <v>27231</v>
      </c>
      <c r="E356" s="49">
        <v>481</v>
      </c>
      <c r="F356" s="58">
        <v>1.7663692115603539E-2</v>
      </c>
      <c r="G356" s="49">
        <v>248</v>
      </c>
      <c r="H356" s="59">
        <v>233</v>
      </c>
      <c r="I356" s="49">
        <v>226</v>
      </c>
      <c r="J356" s="59">
        <v>182</v>
      </c>
      <c r="K356" s="49">
        <v>73</v>
      </c>
      <c r="L356" s="59">
        <v>67</v>
      </c>
      <c r="M356" s="49">
        <v>414</v>
      </c>
    </row>
    <row r="357" spans="1:13" s="7" customFormat="1" ht="12" hidden="1" customHeight="1">
      <c r="A357" s="52"/>
      <c r="B357" s="53" t="s">
        <v>714</v>
      </c>
      <c r="C357" s="53" t="s">
        <v>715</v>
      </c>
      <c r="D357" s="48">
        <v>0</v>
      </c>
      <c r="E357" s="49">
        <v>113</v>
      </c>
      <c r="F357" s="50" t="s">
        <v>738</v>
      </c>
      <c r="G357" s="49">
        <v>62</v>
      </c>
      <c r="H357" s="49">
        <v>51</v>
      </c>
      <c r="I357" s="49"/>
      <c r="J357" s="49">
        <v>26</v>
      </c>
      <c r="K357" s="49"/>
      <c r="L357" s="49">
        <v>3</v>
      </c>
      <c r="M357" s="49">
        <v>110</v>
      </c>
    </row>
    <row r="358" spans="1:13" ht="12" customHeight="1">
      <c r="A358" s="7"/>
      <c r="B358" s="7"/>
      <c r="C358" s="7"/>
      <c r="D358" s="7"/>
      <c r="E358" s="7"/>
      <c r="F358" s="7"/>
    </row>
    <row r="359" spans="1:13" ht="12" customHeight="1">
      <c r="A359" s="93" t="s">
        <v>6</v>
      </c>
      <c r="B359" s="95" t="s">
        <v>0</v>
      </c>
      <c r="C359" s="95" t="s">
        <v>9</v>
      </c>
      <c r="D359" s="93" t="s">
        <v>10</v>
      </c>
      <c r="E359" s="107" t="s">
        <v>742</v>
      </c>
      <c r="F359" s="107"/>
    </row>
    <row r="360" spans="1:13" ht="12" customHeight="1">
      <c r="A360" s="91"/>
      <c r="B360" s="92"/>
      <c r="C360" s="92"/>
      <c r="D360" s="92"/>
      <c r="E360" s="94" t="s">
        <v>743</v>
      </c>
      <c r="F360" s="94" t="s">
        <v>744</v>
      </c>
    </row>
    <row r="361" spans="1:13" ht="12" customHeight="1">
      <c r="A361" s="53" t="s">
        <v>21</v>
      </c>
      <c r="B361" s="57">
        <v>306814</v>
      </c>
      <c r="C361" s="96">
        <v>9182</v>
      </c>
      <c r="D361" s="58">
        <v>2.992692641144146E-2</v>
      </c>
      <c r="E361" s="96">
        <v>3764</v>
      </c>
      <c r="F361" s="57">
        <v>5418</v>
      </c>
    </row>
    <row r="362" spans="1:13" ht="12" customHeight="1">
      <c r="A362" s="60" t="s">
        <v>46</v>
      </c>
      <c r="B362" s="57">
        <v>302509</v>
      </c>
      <c r="C362" s="96">
        <v>5892</v>
      </c>
      <c r="D362" s="58">
        <v>1.9477106466253898E-2</v>
      </c>
      <c r="E362" s="96">
        <v>2662</v>
      </c>
      <c r="F362" s="57">
        <v>3230</v>
      </c>
    </row>
    <row r="363" spans="1:13" ht="12" customHeight="1">
      <c r="A363" s="60" t="s">
        <v>59</v>
      </c>
      <c r="B363" s="57">
        <v>410045</v>
      </c>
      <c r="C363" s="96">
        <v>11612</v>
      </c>
      <c r="D363" s="58">
        <v>2.8318843053811167E-2</v>
      </c>
      <c r="E363" s="96">
        <v>5307</v>
      </c>
      <c r="F363" s="57">
        <v>6366</v>
      </c>
    </row>
    <row r="364" spans="1:13" ht="12" customHeight="1">
      <c r="A364" s="60" t="s">
        <v>95</v>
      </c>
      <c r="B364" s="57">
        <v>1361844</v>
      </c>
      <c r="C364" s="96">
        <v>35260</v>
      </c>
      <c r="D364" s="58">
        <v>2.5891364943414957E-2</v>
      </c>
      <c r="E364" s="96">
        <v>14597</v>
      </c>
      <c r="F364" s="57">
        <v>20913</v>
      </c>
    </row>
    <row r="365" spans="1:13" ht="12" customHeight="1">
      <c r="A365" s="60" t="s">
        <v>198</v>
      </c>
      <c r="B365" s="57">
        <v>395279</v>
      </c>
      <c r="C365" s="96">
        <v>12446</v>
      </c>
      <c r="D365" s="58">
        <v>3.1486620842493533E-2</v>
      </c>
      <c r="E365" s="96">
        <v>5470</v>
      </c>
      <c r="F365" s="57">
        <v>6976</v>
      </c>
    </row>
    <row r="366" spans="1:13" ht="12" customHeight="1">
      <c r="A366" s="60" t="s">
        <v>218</v>
      </c>
      <c r="B366" s="57">
        <v>699049</v>
      </c>
      <c r="C366" s="96">
        <v>17909</v>
      </c>
      <c r="D366" s="58">
        <v>2.5619091079452226E-2</v>
      </c>
      <c r="E366" s="96">
        <v>7624</v>
      </c>
      <c r="F366" s="57">
        <v>11134</v>
      </c>
    </row>
    <row r="367" spans="1:13" ht="12" customHeight="1">
      <c r="A367" s="53" t="s">
        <v>281</v>
      </c>
      <c r="B367" s="57">
        <v>1701813</v>
      </c>
      <c r="C367" s="96">
        <v>31855</v>
      </c>
      <c r="D367" s="58">
        <v>1.871827280670673E-2</v>
      </c>
      <c r="E367" s="96">
        <v>12407</v>
      </c>
      <c r="F367" s="57">
        <v>19677</v>
      </c>
    </row>
    <row r="368" spans="1:13" ht="12" customHeight="1">
      <c r="A368" s="60" t="s">
        <v>394</v>
      </c>
      <c r="B368" s="57">
        <v>1978407</v>
      </c>
      <c r="C368" s="96">
        <v>34206</v>
      </c>
      <c r="D368" s="58">
        <v>1.72896678994767E-2</v>
      </c>
      <c r="E368" s="96">
        <v>13521</v>
      </c>
      <c r="F368" s="57">
        <v>20985</v>
      </c>
    </row>
    <row r="369" spans="1:6" ht="12" customHeight="1">
      <c r="A369" s="53" t="s">
        <v>483</v>
      </c>
      <c r="B369" s="57">
        <v>760103</v>
      </c>
      <c r="C369" s="96">
        <v>21913</v>
      </c>
      <c r="D369" s="58">
        <v>2.8828987650357914E-2</v>
      </c>
      <c r="E369" s="96">
        <v>9680</v>
      </c>
      <c r="F369" s="57">
        <v>12233</v>
      </c>
    </row>
    <row r="370" spans="1:6" ht="12" customHeight="1">
      <c r="A370" s="53" t="s">
        <v>534</v>
      </c>
      <c r="B370" s="57">
        <v>920570</v>
      </c>
      <c r="C370" s="96">
        <v>15294</v>
      </c>
      <c r="D370" s="58">
        <v>1.6613619822501275E-2</v>
      </c>
      <c r="E370" s="96">
        <v>6491</v>
      </c>
      <c r="F370" s="57">
        <v>9218</v>
      </c>
    </row>
    <row r="371" spans="1:6" ht="12" customHeight="1">
      <c r="A371" s="53" t="s">
        <v>586</v>
      </c>
      <c r="B371" s="57">
        <v>236348</v>
      </c>
      <c r="C371" s="96">
        <v>4737</v>
      </c>
      <c r="D371" s="58">
        <v>2.0042479733274662E-2</v>
      </c>
      <c r="E371" s="96">
        <v>1654</v>
      </c>
      <c r="F371" s="57">
        <v>3134</v>
      </c>
    </row>
    <row r="372" spans="1:6" ht="12" customHeight="1">
      <c r="A372" s="60" t="s">
        <v>613</v>
      </c>
      <c r="B372" s="57">
        <v>2517033</v>
      </c>
      <c r="C372" s="96">
        <v>45588</v>
      </c>
      <c r="D372" s="58">
        <v>1.8111800679609682E-2</v>
      </c>
      <c r="E372" s="96">
        <v>18408</v>
      </c>
      <c r="F372" s="57">
        <v>27180</v>
      </c>
    </row>
  </sheetData>
  <mergeCells count="5">
    <mergeCell ref="E359:F359"/>
    <mergeCell ref="G2:H2"/>
    <mergeCell ref="I2:K2"/>
    <mergeCell ref="L2:M2"/>
    <mergeCell ref="A1:M1"/>
  </mergeCells>
  <conditionalFormatting sqref="B361:F372 A367:A371">
    <cfRule type="expression" dxfId="19" priority="74">
      <formula>IF(#REF!="",0,IF($B361="",1,0))</formula>
    </cfRule>
  </conditionalFormatting>
  <conditionalFormatting sqref="C4:D15 C16:M16 C23:M23 C42:D42 D43:D136 A135:A356 C137:M137 C138:D305 C194:M194 C307:D357 A372">
    <cfRule type="expression" dxfId="18" priority="12">
      <formula>IF($C4="",0,IF($D4="",1,0))</formula>
    </cfRule>
  </conditionalFormatting>
  <conditionalFormatting sqref="D17:D22 D24:D41">
    <cfRule type="expression" dxfId="17" priority="19">
      <formula>IF($C17="",0,IF($D17="",1,0))</formula>
    </cfRule>
  </conditionalFormatting>
  <conditionalFormatting sqref="G4:H15 G17:H136 G138:H305 G307:H357">
    <cfRule type="expression" dxfId="16" priority="18">
      <formula>IF($G4+$H4=$E4,0,IF($E4="",0,1))</formula>
    </cfRule>
  </conditionalFormatting>
  <conditionalFormatting sqref="L4:M15 L17:M136 A42:K42 L138:M357 C239:K239 C265:K265 C292:K292 C306:K306">
    <cfRule type="expression" dxfId="15" priority="73">
      <formula>IF(SUM($L4:$M4)=$E4,0,IF($E4="",0,1))</formula>
    </cfRule>
  </conditionalFormatting>
  <pageMargins left="0.78431372549019618" right="0.78431372549019618" top="0.98039215686274517" bottom="0.98039215686274517" header="0.50980392156862753" footer="0.50980392156862753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57"/>
  <sheetViews>
    <sheetView topLeftCell="A193" zoomScaleNormal="100" workbookViewId="0">
      <selection sqref="A1:N1"/>
    </sheetView>
  </sheetViews>
  <sheetFormatPr defaultRowHeight="12" customHeight="1"/>
  <cols>
    <col min="1" max="1" width="11.28515625" style="51" bestFit="1" customWidth="1"/>
    <col min="2" max="2" width="12" style="103" bestFit="1" customWidth="1"/>
    <col min="3" max="3" width="24.5703125" style="51" bestFit="1" customWidth="1"/>
    <col min="4" max="4" width="7.42578125" style="51" bestFit="1" customWidth="1"/>
    <col min="5" max="5" width="6" style="51" bestFit="1" customWidth="1"/>
    <col min="6" max="6" width="9" style="51" bestFit="1" customWidth="1"/>
    <col min="7" max="8" width="5.28515625" style="51" bestFit="1" customWidth="1"/>
    <col min="9" max="9" width="4.42578125" style="51" bestFit="1" customWidth="1"/>
    <col min="10" max="10" width="5.7109375" style="51" bestFit="1" customWidth="1"/>
    <col min="11" max="11" width="7.140625" style="51" bestFit="1" customWidth="1"/>
    <col min="12" max="12" width="8.85546875" style="51" bestFit="1" customWidth="1"/>
    <col min="13" max="13" width="6.5703125" style="51" bestFit="1" customWidth="1"/>
    <col min="14" max="14" width="5.140625" style="51" bestFit="1" customWidth="1"/>
    <col min="15" max="15" width="5.85546875" style="51" bestFit="1" customWidth="1"/>
    <col min="16" max="16" width="9.28515625" style="51" bestFit="1" customWidth="1"/>
    <col min="17" max="16384" width="9.140625" style="2"/>
  </cols>
  <sheetData>
    <row r="1" spans="1:16" s="97" customFormat="1" ht="12" customHeight="1">
      <c r="A1" s="109" t="s">
        <v>726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56"/>
      <c r="P1" s="56"/>
    </row>
    <row r="2" spans="1:16" s="67" customFormat="1" ht="12" customHeight="1">
      <c r="A2" s="83" t="s">
        <v>6</v>
      </c>
      <c r="B2" s="100" t="s">
        <v>7</v>
      </c>
      <c r="C2" s="83" t="s">
        <v>8</v>
      </c>
      <c r="D2" s="85" t="s">
        <v>0</v>
      </c>
      <c r="E2" s="85" t="s">
        <v>9</v>
      </c>
      <c r="F2" s="85" t="s">
        <v>10</v>
      </c>
      <c r="G2" s="108" t="s">
        <v>1</v>
      </c>
      <c r="H2" s="108"/>
      <c r="I2" s="108" t="s">
        <v>2</v>
      </c>
      <c r="J2" s="108"/>
      <c r="K2" s="108" t="s">
        <v>3</v>
      </c>
      <c r="L2" s="108"/>
      <c r="M2" s="108"/>
      <c r="N2" s="112" t="s">
        <v>740</v>
      </c>
      <c r="O2" s="112"/>
      <c r="P2" s="90" t="s">
        <v>730</v>
      </c>
    </row>
    <row r="3" spans="1:16" s="67" customFormat="1" ht="12" customHeight="1">
      <c r="A3" s="84"/>
      <c r="B3" s="101"/>
      <c r="C3" s="84"/>
      <c r="D3" s="87"/>
      <c r="E3" s="98" t="s">
        <v>9</v>
      </c>
      <c r="F3" s="87"/>
      <c r="G3" s="99" t="s">
        <v>11</v>
      </c>
      <c r="H3" s="99" t="s">
        <v>12</v>
      </c>
      <c r="I3" s="99" t="s">
        <v>13</v>
      </c>
      <c r="J3" s="99" t="s">
        <v>14</v>
      </c>
      <c r="K3" s="99" t="s">
        <v>735</v>
      </c>
      <c r="L3" s="99" t="s">
        <v>16</v>
      </c>
      <c r="M3" s="99" t="s">
        <v>729</v>
      </c>
      <c r="N3" s="99" t="s">
        <v>17</v>
      </c>
      <c r="O3" s="99" t="s">
        <v>18</v>
      </c>
      <c r="P3" s="85" t="s">
        <v>736</v>
      </c>
    </row>
    <row r="4" spans="1:16" s="67" customFormat="1" ht="12" customHeight="1">
      <c r="A4" s="60" t="s">
        <v>21</v>
      </c>
      <c r="B4" s="105">
        <v>1680</v>
      </c>
      <c r="C4" s="60" t="s">
        <v>23</v>
      </c>
      <c r="D4" s="61">
        <v>14908</v>
      </c>
      <c r="E4" s="62">
        <v>581</v>
      </c>
      <c r="F4" s="63">
        <v>3.8972363831499865E-2</v>
      </c>
      <c r="G4" s="62">
        <v>254</v>
      </c>
      <c r="H4" s="64">
        <v>327</v>
      </c>
      <c r="I4" s="62">
        <v>81</v>
      </c>
      <c r="J4" s="64">
        <v>500</v>
      </c>
      <c r="K4" s="62">
        <v>95</v>
      </c>
      <c r="L4" s="64">
        <v>140</v>
      </c>
      <c r="M4" s="62">
        <v>346</v>
      </c>
      <c r="N4" s="64">
        <v>300</v>
      </c>
      <c r="O4" s="62">
        <v>281</v>
      </c>
      <c r="P4" s="64">
        <v>91</v>
      </c>
    </row>
    <row r="5" spans="1:16" s="67" customFormat="1" ht="12" customHeight="1">
      <c r="A5" s="53" t="s">
        <v>21</v>
      </c>
      <c r="B5" s="104">
        <v>106</v>
      </c>
      <c r="C5" s="53" t="s">
        <v>25</v>
      </c>
      <c r="D5" s="57">
        <v>44587</v>
      </c>
      <c r="E5" s="49">
        <v>1892</v>
      </c>
      <c r="F5" s="58">
        <v>4.2433893287281046E-2</v>
      </c>
      <c r="G5" s="49">
        <v>796</v>
      </c>
      <c r="H5" s="59">
        <v>1096</v>
      </c>
      <c r="I5" s="49">
        <v>254</v>
      </c>
      <c r="J5" s="59">
        <v>1638</v>
      </c>
      <c r="K5" s="49">
        <v>472</v>
      </c>
      <c r="L5" s="59">
        <v>459</v>
      </c>
      <c r="M5" s="49">
        <v>961</v>
      </c>
      <c r="N5" s="59">
        <v>917</v>
      </c>
      <c r="O5" s="49">
        <v>975</v>
      </c>
      <c r="P5" s="59">
        <v>286</v>
      </c>
    </row>
    <row r="6" spans="1:16" s="67" customFormat="1" ht="12" customHeight="1">
      <c r="A6" s="53" t="s">
        <v>21</v>
      </c>
      <c r="B6" s="104">
        <v>1681</v>
      </c>
      <c r="C6" s="53" t="s">
        <v>27</v>
      </c>
      <c r="D6" s="57">
        <v>15538</v>
      </c>
      <c r="E6" s="49">
        <v>819</v>
      </c>
      <c r="F6" s="58">
        <v>5.2709486420388724E-2</v>
      </c>
      <c r="G6" s="49">
        <v>362</v>
      </c>
      <c r="H6" s="59">
        <v>457</v>
      </c>
      <c r="I6" s="49">
        <v>95</v>
      </c>
      <c r="J6" s="59">
        <v>724</v>
      </c>
      <c r="K6" s="49">
        <v>173</v>
      </c>
      <c r="L6" s="59">
        <v>180</v>
      </c>
      <c r="M6" s="49">
        <v>466</v>
      </c>
      <c r="N6" s="59">
        <v>373</v>
      </c>
      <c r="O6" s="49">
        <v>446</v>
      </c>
      <c r="P6" s="59">
        <v>101</v>
      </c>
    </row>
    <row r="7" spans="1:16" s="67" customFormat="1" ht="12" customHeight="1">
      <c r="A7" s="53" t="s">
        <v>21</v>
      </c>
      <c r="B7" s="104" t="s">
        <v>28</v>
      </c>
      <c r="C7" s="53" t="s">
        <v>29</v>
      </c>
      <c r="D7" s="57">
        <v>21429</v>
      </c>
      <c r="E7" s="49">
        <v>1101</v>
      </c>
      <c r="F7" s="58">
        <v>5.1378972420551589E-2</v>
      </c>
      <c r="G7" s="49">
        <v>479</v>
      </c>
      <c r="H7" s="59">
        <v>622</v>
      </c>
      <c r="I7" s="49">
        <v>104</v>
      </c>
      <c r="J7" s="59">
        <v>997</v>
      </c>
      <c r="K7" s="49">
        <v>234</v>
      </c>
      <c r="L7" s="59">
        <v>255</v>
      </c>
      <c r="M7" s="49">
        <v>612</v>
      </c>
      <c r="N7" s="59">
        <v>518</v>
      </c>
      <c r="O7" s="49">
        <v>583</v>
      </c>
      <c r="P7" s="59">
        <v>148</v>
      </c>
    </row>
    <row r="8" spans="1:16" s="67" customFormat="1" ht="12" customHeight="1">
      <c r="A8" s="53" t="s">
        <v>21</v>
      </c>
      <c r="B8" s="104" t="s">
        <v>30</v>
      </c>
      <c r="C8" s="53" t="s">
        <v>31</v>
      </c>
      <c r="D8" s="57">
        <v>14500</v>
      </c>
      <c r="E8" s="49">
        <v>471</v>
      </c>
      <c r="F8" s="58">
        <v>3.2482758620689653E-2</v>
      </c>
      <c r="G8" s="49">
        <v>219</v>
      </c>
      <c r="H8" s="59">
        <v>252</v>
      </c>
      <c r="I8" s="49">
        <v>95</v>
      </c>
      <c r="J8" s="59">
        <v>376</v>
      </c>
      <c r="K8" s="49">
        <v>84</v>
      </c>
      <c r="L8" s="59">
        <v>109</v>
      </c>
      <c r="M8" s="49">
        <v>278</v>
      </c>
      <c r="N8" s="59">
        <v>248</v>
      </c>
      <c r="O8" s="49">
        <v>223</v>
      </c>
      <c r="P8" s="59">
        <v>62</v>
      </c>
    </row>
    <row r="9" spans="1:16" s="67" customFormat="1" ht="12" customHeight="1">
      <c r="A9" s="53" t="s">
        <v>21</v>
      </c>
      <c r="B9" s="104" t="s">
        <v>32</v>
      </c>
      <c r="C9" s="53" t="s">
        <v>33</v>
      </c>
      <c r="D9" s="57">
        <v>67626</v>
      </c>
      <c r="E9" s="49">
        <v>4442</v>
      </c>
      <c r="F9" s="58">
        <v>6.5684795788602021E-2</v>
      </c>
      <c r="G9" s="49">
        <v>1991</v>
      </c>
      <c r="H9" s="59">
        <v>2451</v>
      </c>
      <c r="I9" s="49">
        <v>318</v>
      </c>
      <c r="J9" s="59">
        <v>4124</v>
      </c>
      <c r="K9" s="49">
        <v>970</v>
      </c>
      <c r="L9" s="59">
        <v>1119</v>
      </c>
      <c r="M9" s="49">
        <v>2353</v>
      </c>
      <c r="N9" s="59">
        <v>2123</v>
      </c>
      <c r="O9" s="49">
        <v>2319</v>
      </c>
      <c r="P9" s="59">
        <v>605</v>
      </c>
    </row>
    <row r="10" spans="1:16" s="67" customFormat="1" ht="12" customHeight="1">
      <c r="A10" s="53" t="s">
        <v>21</v>
      </c>
      <c r="B10" s="104" t="s">
        <v>34</v>
      </c>
      <c r="C10" s="53" t="s">
        <v>35</v>
      </c>
      <c r="D10" s="57">
        <v>35282</v>
      </c>
      <c r="E10" s="49">
        <v>1644</v>
      </c>
      <c r="F10" s="58">
        <v>4.6595997959299362E-2</v>
      </c>
      <c r="G10" s="49">
        <v>739</v>
      </c>
      <c r="H10" s="59">
        <v>905</v>
      </c>
      <c r="I10" s="49">
        <v>221</v>
      </c>
      <c r="J10" s="59">
        <v>1423</v>
      </c>
      <c r="K10" s="49">
        <v>404</v>
      </c>
      <c r="L10" s="59">
        <v>438</v>
      </c>
      <c r="M10" s="49">
        <v>802</v>
      </c>
      <c r="N10" s="59">
        <v>789</v>
      </c>
      <c r="O10" s="49">
        <v>855</v>
      </c>
      <c r="P10" s="59">
        <v>265</v>
      </c>
    </row>
    <row r="11" spans="1:16" s="67" customFormat="1" ht="12" customHeight="1">
      <c r="A11" s="53" t="s">
        <v>21</v>
      </c>
      <c r="B11" s="104" t="s">
        <v>36</v>
      </c>
      <c r="C11" s="53" t="s">
        <v>37</v>
      </c>
      <c r="D11" s="57">
        <v>23173</v>
      </c>
      <c r="E11" s="49">
        <v>917</v>
      </c>
      <c r="F11" s="58">
        <v>3.957191559142105E-2</v>
      </c>
      <c r="G11" s="49">
        <v>383</v>
      </c>
      <c r="H11" s="59">
        <v>534</v>
      </c>
      <c r="I11" s="49">
        <v>165</v>
      </c>
      <c r="J11" s="59">
        <v>752</v>
      </c>
      <c r="K11" s="49">
        <v>183</v>
      </c>
      <c r="L11" s="59">
        <v>257</v>
      </c>
      <c r="M11" s="49">
        <v>477</v>
      </c>
      <c r="N11" s="59">
        <v>451</v>
      </c>
      <c r="O11" s="49">
        <v>466</v>
      </c>
      <c r="P11" s="59">
        <v>145</v>
      </c>
    </row>
    <row r="12" spans="1:16" s="67" customFormat="1" ht="12" customHeight="1">
      <c r="A12" s="53" t="s">
        <v>21</v>
      </c>
      <c r="B12" s="104" t="s">
        <v>38</v>
      </c>
      <c r="C12" s="53" t="s">
        <v>39</v>
      </c>
      <c r="D12" s="57">
        <v>20371</v>
      </c>
      <c r="E12" s="49">
        <v>815</v>
      </c>
      <c r="F12" s="58">
        <v>4.0007854302685192E-2</v>
      </c>
      <c r="G12" s="49">
        <v>326</v>
      </c>
      <c r="H12" s="59">
        <v>489</v>
      </c>
      <c r="I12" s="49">
        <v>119</v>
      </c>
      <c r="J12" s="59">
        <v>696</v>
      </c>
      <c r="K12" s="49">
        <v>143</v>
      </c>
      <c r="L12" s="59">
        <v>187</v>
      </c>
      <c r="M12" s="49">
        <v>485</v>
      </c>
      <c r="N12" s="59">
        <v>425</v>
      </c>
      <c r="O12" s="49">
        <v>390</v>
      </c>
      <c r="P12" s="59">
        <v>137</v>
      </c>
    </row>
    <row r="13" spans="1:16" s="67" customFormat="1" ht="12" customHeight="1">
      <c r="A13" s="53" t="s">
        <v>21</v>
      </c>
      <c r="B13" s="104" t="s">
        <v>40</v>
      </c>
      <c r="C13" s="53" t="s">
        <v>41</v>
      </c>
      <c r="D13" s="57">
        <v>18079</v>
      </c>
      <c r="E13" s="49">
        <v>731</v>
      </c>
      <c r="F13" s="58">
        <v>4.0433652303777864E-2</v>
      </c>
      <c r="G13" s="49">
        <v>298</v>
      </c>
      <c r="H13" s="59">
        <v>433</v>
      </c>
      <c r="I13" s="49">
        <v>87</v>
      </c>
      <c r="J13" s="59">
        <v>644</v>
      </c>
      <c r="K13" s="49">
        <v>162</v>
      </c>
      <c r="L13" s="59">
        <v>160</v>
      </c>
      <c r="M13" s="49">
        <v>409</v>
      </c>
      <c r="N13" s="59">
        <v>377</v>
      </c>
      <c r="O13" s="49">
        <v>354</v>
      </c>
      <c r="P13" s="59">
        <v>107</v>
      </c>
    </row>
    <row r="14" spans="1:16" s="67" customFormat="1" ht="12" customHeight="1">
      <c r="A14" s="53" t="s">
        <v>21</v>
      </c>
      <c r="B14" s="104" t="s">
        <v>42</v>
      </c>
      <c r="C14" s="53" t="s">
        <v>43</v>
      </c>
      <c r="D14" s="57">
        <v>20130</v>
      </c>
      <c r="E14" s="49">
        <v>747</v>
      </c>
      <c r="F14" s="58">
        <v>3.7108792846497762E-2</v>
      </c>
      <c r="G14" s="49">
        <v>306</v>
      </c>
      <c r="H14" s="59">
        <v>441</v>
      </c>
      <c r="I14" s="49">
        <v>94</v>
      </c>
      <c r="J14" s="59">
        <v>653</v>
      </c>
      <c r="K14" s="49">
        <v>155</v>
      </c>
      <c r="L14" s="59">
        <v>153</v>
      </c>
      <c r="M14" s="49">
        <v>439</v>
      </c>
      <c r="N14" s="59">
        <v>401</v>
      </c>
      <c r="O14" s="49">
        <v>346</v>
      </c>
      <c r="P14" s="59">
        <v>118</v>
      </c>
    </row>
    <row r="15" spans="1:16" s="67" customFormat="1" ht="12" customHeight="1">
      <c r="A15" s="53" t="s">
        <v>21</v>
      </c>
      <c r="B15" s="104" t="s">
        <v>44</v>
      </c>
      <c r="C15" s="53" t="s">
        <v>45</v>
      </c>
      <c r="D15" s="57">
        <v>11191</v>
      </c>
      <c r="E15" s="49">
        <v>411</v>
      </c>
      <c r="F15" s="58">
        <v>3.6725940487892059E-2</v>
      </c>
      <c r="G15" s="49">
        <v>172</v>
      </c>
      <c r="H15" s="59">
        <v>239</v>
      </c>
      <c r="I15" s="49">
        <v>84</v>
      </c>
      <c r="J15" s="59">
        <v>327</v>
      </c>
      <c r="K15" s="49">
        <v>61</v>
      </c>
      <c r="L15" s="59">
        <v>96</v>
      </c>
      <c r="M15" s="49">
        <v>254</v>
      </c>
      <c r="N15" s="59">
        <v>185</v>
      </c>
      <c r="O15" s="49">
        <v>226</v>
      </c>
      <c r="P15" s="59">
        <v>43</v>
      </c>
    </row>
    <row r="16" spans="1:16" s="67" customFormat="1" ht="12" customHeight="1"/>
    <row r="17" spans="1:16" s="67" customFormat="1" ht="12" customHeight="1">
      <c r="A17" s="60" t="s">
        <v>46</v>
      </c>
      <c r="B17" s="105" t="s">
        <v>47</v>
      </c>
      <c r="C17" s="60" t="s">
        <v>48</v>
      </c>
      <c r="D17" s="61">
        <v>155665</v>
      </c>
      <c r="E17" s="62">
        <v>6295</v>
      </c>
      <c r="F17" s="63">
        <v>4.0439405132817269E-2</v>
      </c>
      <c r="G17" s="62">
        <v>2386</v>
      </c>
      <c r="H17" s="64">
        <v>3909</v>
      </c>
      <c r="I17" s="62">
        <v>1128</v>
      </c>
      <c r="J17" s="64">
        <v>5167</v>
      </c>
      <c r="K17" s="62">
        <v>1567</v>
      </c>
      <c r="L17" s="64">
        <v>1577</v>
      </c>
      <c r="M17" s="62">
        <v>3151</v>
      </c>
      <c r="N17" s="64">
        <v>2980</v>
      </c>
      <c r="O17" s="62">
        <v>3315</v>
      </c>
      <c r="P17" s="64">
        <v>937</v>
      </c>
    </row>
    <row r="18" spans="1:16" s="67" customFormat="1" ht="12" customHeight="1">
      <c r="A18" s="53" t="s">
        <v>46</v>
      </c>
      <c r="B18" s="104" t="s">
        <v>49</v>
      </c>
      <c r="C18" s="53" t="s">
        <v>50</v>
      </c>
      <c r="D18" s="57">
        <v>29276</v>
      </c>
      <c r="E18" s="49">
        <v>1100</v>
      </c>
      <c r="F18" s="58">
        <v>3.7573438994398141E-2</v>
      </c>
      <c r="G18" s="49">
        <v>409</v>
      </c>
      <c r="H18" s="59">
        <v>691</v>
      </c>
      <c r="I18" s="49">
        <v>220</v>
      </c>
      <c r="J18" s="59">
        <v>880</v>
      </c>
      <c r="K18" s="49">
        <v>269</v>
      </c>
      <c r="L18" s="59">
        <v>260</v>
      </c>
      <c r="M18" s="49">
        <v>571</v>
      </c>
      <c r="N18" s="59">
        <v>544</v>
      </c>
      <c r="O18" s="49">
        <v>556</v>
      </c>
      <c r="P18" s="59">
        <v>183</v>
      </c>
    </row>
    <row r="19" spans="1:16" s="67" customFormat="1" ht="12" customHeight="1">
      <c r="A19" s="53" t="s">
        <v>46</v>
      </c>
      <c r="B19" s="104" t="s">
        <v>51</v>
      </c>
      <c r="C19" s="53" t="s">
        <v>52</v>
      </c>
      <c r="D19" s="57">
        <v>54912</v>
      </c>
      <c r="E19" s="49">
        <v>2531</v>
      </c>
      <c r="F19" s="58">
        <v>4.6091928904428904E-2</v>
      </c>
      <c r="G19" s="49">
        <v>1034</v>
      </c>
      <c r="H19" s="59">
        <v>1497</v>
      </c>
      <c r="I19" s="49">
        <v>413</v>
      </c>
      <c r="J19" s="59">
        <v>2118</v>
      </c>
      <c r="K19" s="49">
        <v>635</v>
      </c>
      <c r="L19" s="59">
        <v>713</v>
      </c>
      <c r="M19" s="49">
        <v>1183</v>
      </c>
      <c r="N19" s="59">
        <v>1169</v>
      </c>
      <c r="O19" s="49">
        <v>1362</v>
      </c>
      <c r="P19" s="59">
        <v>391</v>
      </c>
    </row>
    <row r="20" spans="1:16" s="67" customFormat="1" ht="12" customHeight="1">
      <c r="A20" s="53" t="s">
        <v>46</v>
      </c>
      <c r="B20" s="104" t="s">
        <v>53</v>
      </c>
      <c r="C20" s="53" t="s">
        <v>54</v>
      </c>
      <c r="D20" s="57">
        <v>32376</v>
      </c>
      <c r="E20" s="49">
        <v>1111</v>
      </c>
      <c r="F20" s="58">
        <v>3.4315542377069436E-2</v>
      </c>
      <c r="G20" s="49">
        <v>497</v>
      </c>
      <c r="H20" s="59">
        <v>614</v>
      </c>
      <c r="I20" s="49">
        <v>196</v>
      </c>
      <c r="J20" s="59">
        <v>915</v>
      </c>
      <c r="K20" s="49">
        <v>280</v>
      </c>
      <c r="L20" s="59">
        <v>263</v>
      </c>
      <c r="M20" s="49">
        <v>568</v>
      </c>
      <c r="N20" s="59">
        <v>599</v>
      </c>
      <c r="O20" s="49">
        <v>512</v>
      </c>
      <c r="P20" s="59">
        <v>190</v>
      </c>
    </row>
    <row r="21" spans="1:16" s="67" customFormat="1" ht="12" customHeight="1">
      <c r="A21" s="53" t="s">
        <v>46</v>
      </c>
      <c r="B21" s="104" t="s">
        <v>55</v>
      </c>
      <c r="C21" s="53" t="s">
        <v>56</v>
      </c>
      <c r="D21" s="57">
        <v>13918</v>
      </c>
      <c r="E21" s="49">
        <v>318</v>
      </c>
      <c r="F21" s="58">
        <v>2.2848110360684005E-2</v>
      </c>
      <c r="G21" s="49">
        <v>163</v>
      </c>
      <c r="H21" s="59">
        <v>155</v>
      </c>
      <c r="I21" s="49">
        <v>54</v>
      </c>
      <c r="J21" s="59">
        <v>264</v>
      </c>
      <c r="K21" s="49">
        <v>92</v>
      </c>
      <c r="L21" s="59">
        <v>61</v>
      </c>
      <c r="M21" s="49">
        <v>165</v>
      </c>
      <c r="N21" s="59">
        <v>172</v>
      </c>
      <c r="O21" s="49">
        <v>146</v>
      </c>
      <c r="P21" s="59">
        <v>43</v>
      </c>
    </row>
    <row r="22" spans="1:16" s="67" customFormat="1" ht="12" customHeight="1">
      <c r="A22" s="53" t="s">
        <v>46</v>
      </c>
      <c r="B22" s="104" t="s">
        <v>57</v>
      </c>
      <c r="C22" s="53" t="s">
        <v>58</v>
      </c>
      <c r="D22" s="57">
        <v>16362</v>
      </c>
      <c r="E22" s="49">
        <v>541</v>
      </c>
      <c r="F22" s="58">
        <v>3.3064417552866397E-2</v>
      </c>
      <c r="G22" s="49">
        <v>202</v>
      </c>
      <c r="H22" s="59">
        <v>339</v>
      </c>
      <c r="I22" s="49">
        <v>62</v>
      </c>
      <c r="J22" s="59">
        <v>479</v>
      </c>
      <c r="K22" s="49">
        <v>148</v>
      </c>
      <c r="L22" s="59">
        <v>113</v>
      </c>
      <c r="M22" s="49">
        <v>280</v>
      </c>
      <c r="N22" s="59">
        <v>270</v>
      </c>
      <c r="O22" s="49">
        <v>271</v>
      </c>
      <c r="P22" s="59">
        <v>84</v>
      </c>
    </row>
    <row r="23" spans="1:16" s="67" customFormat="1" ht="12" customHeight="1"/>
    <row r="24" spans="1:16" s="67" customFormat="1" ht="12" customHeight="1">
      <c r="A24" s="60" t="s">
        <v>59</v>
      </c>
      <c r="B24" s="105" t="s">
        <v>60</v>
      </c>
      <c r="C24" s="60" t="s">
        <v>61</v>
      </c>
      <c r="D24" s="61">
        <v>17419</v>
      </c>
      <c r="E24" s="62">
        <v>679</v>
      </c>
      <c r="F24" s="63">
        <v>3.8980423675297089E-2</v>
      </c>
      <c r="G24" s="62">
        <v>339</v>
      </c>
      <c r="H24" s="64">
        <v>340</v>
      </c>
      <c r="I24" s="62">
        <v>89</v>
      </c>
      <c r="J24" s="64">
        <v>590</v>
      </c>
      <c r="K24" s="62">
        <v>137</v>
      </c>
      <c r="L24" s="64">
        <v>168</v>
      </c>
      <c r="M24" s="62">
        <v>374</v>
      </c>
      <c r="N24" s="64">
        <v>385</v>
      </c>
      <c r="O24" s="62">
        <v>294</v>
      </c>
      <c r="P24" s="64">
        <v>114</v>
      </c>
    </row>
    <row r="25" spans="1:16" s="67" customFormat="1" ht="12" customHeight="1">
      <c r="A25" s="53" t="s">
        <v>59</v>
      </c>
      <c r="B25" s="104" t="s">
        <v>62</v>
      </c>
      <c r="C25" s="53" t="s">
        <v>63</v>
      </c>
      <c r="D25" s="57">
        <v>2298</v>
      </c>
      <c r="E25" s="49"/>
      <c r="F25" s="58"/>
      <c r="G25" s="49"/>
      <c r="H25" s="59"/>
      <c r="I25" s="49"/>
      <c r="J25" s="59"/>
      <c r="K25" s="49"/>
      <c r="L25" s="59"/>
      <c r="M25" s="49"/>
      <c r="N25" s="59"/>
      <c r="O25" s="49"/>
      <c r="P25" s="59">
        <v>12</v>
      </c>
    </row>
    <row r="26" spans="1:16" s="67" customFormat="1" ht="12" customHeight="1">
      <c r="A26" s="53" t="s">
        <v>59</v>
      </c>
      <c r="B26" s="104" t="s">
        <v>64</v>
      </c>
      <c r="C26" s="53" t="s">
        <v>65</v>
      </c>
      <c r="D26" s="57">
        <v>11422</v>
      </c>
      <c r="E26" s="49">
        <v>447</v>
      </c>
      <c r="F26" s="58">
        <v>3.9135002626510242E-2</v>
      </c>
      <c r="G26" s="49">
        <v>217</v>
      </c>
      <c r="H26" s="59">
        <v>230</v>
      </c>
      <c r="I26" s="49">
        <v>57</v>
      </c>
      <c r="J26" s="59">
        <v>390</v>
      </c>
      <c r="K26" s="49">
        <v>104</v>
      </c>
      <c r="L26" s="59">
        <v>96</v>
      </c>
      <c r="M26" s="49">
        <v>247</v>
      </c>
      <c r="N26" s="59">
        <v>250</v>
      </c>
      <c r="O26" s="49">
        <v>197</v>
      </c>
      <c r="P26" s="59">
        <v>65</v>
      </c>
    </row>
    <row r="27" spans="1:16" s="67" customFormat="1" ht="12" customHeight="1">
      <c r="A27" s="53" t="s">
        <v>59</v>
      </c>
      <c r="B27" s="104" t="s">
        <v>66</v>
      </c>
      <c r="C27" s="53" t="s">
        <v>67</v>
      </c>
      <c r="D27" s="57">
        <v>31146</v>
      </c>
      <c r="E27" s="49">
        <v>981</v>
      </c>
      <c r="F27" s="58">
        <v>3.1496821421691391E-2</v>
      </c>
      <c r="G27" s="49">
        <v>414</v>
      </c>
      <c r="H27" s="59">
        <v>567</v>
      </c>
      <c r="I27" s="49">
        <v>158</v>
      </c>
      <c r="J27" s="59">
        <v>823</v>
      </c>
      <c r="K27" s="49">
        <v>208</v>
      </c>
      <c r="L27" s="59">
        <v>218</v>
      </c>
      <c r="M27" s="49">
        <v>555</v>
      </c>
      <c r="N27" s="59">
        <v>567</v>
      </c>
      <c r="O27" s="49">
        <v>414</v>
      </c>
      <c r="P27" s="59">
        <v>167</v>
      </c>
    </row>
    <row r="28" spans="1:16" s="67" customFormat="1" ht="12" customHeight="1">
      <c r="A28" s="53" t="s">
        <v>59</v>
      </c>
      <c r="B28" s="104" t="s">
        <v>68</v>
      </c>
      <c r="C28" s="53" t="s">
        <v>69</v>
      </c>
      <c r="D28" s="57">
        <v>9553</v>
      </c>
      <c r="E28" s="49">
        <v>362</v>
      </c>
      <c r="F28" s="58">
        <v>3.7893855333403122E-2</v>
      </c>
      <c r="G28" s="49">
        <v>158</v>
      </c>
      <c r="H28" s="59">
        <v>204</v>
      </c>
      <c r="I28" s="49">
        <v>42</v>
      </c>
      <c r="J28" s="59">
        <v>320</v>
      </c>
      <c r="K28" s="49">
        <v>75</v>
      </c>
      <c r="L28" s="59">
        <v>80</v>
      </c>
      <c r="M28" s="49">
        <v>207</v>
      </c>
      <c r="N28" s="59">
        <v>202</v>
      </c>
      <c r="O28" s="49">
        <v>160</v>
      </c>
      <c r="P28" s="59">
        <v>76</v>
      </c>
    </row>
    <row r="29" spans="1:16" s="67" customFormat="1" ht="12" customHeight="1">
      <c r="A29" s="53" t="s">
        <v>59</v>
      </c>
      <c r="B29" s="104" t="s">
        <v>70</v>
      </c>
      <c r="C29" s="53" t="s">
        <v>71</v>
      </c>
      <c r="D29" s="57">
        <v>31978</v>
      </c>
      <c r="E29" s="49">
        <v>1109</v>
      </c>
      <c r="F29" s="58">
        <v>3.46800925636375E-2</v>
      </c>
      <c r="G29" s="49">
        <v>477</v>
      </c>
      <c r="H29" s="59">
        <v>632</v>
      </c>
      <c r="I29" s="49">
        <v>172</v>
      </c>
      <c r="J29" s="59">
        <v>937</v>
      </c>
      <c r="K29" s="49">
        <v>273</v>
      </c>
      <c r="L29" s="59">
        <v>251</v>
      </c>
      <c r="M29" s="49">
        <v>585</v>
      </c>
      <c r="N29" s="59">
        <v>647</v>
      </c>
      <c r="O29" s="49">
        <v>462</v>
      </c>
      <c r="P29" s="59">
        <v>241</v>
      </c>
    </row>
    <row r="30" spans="1:16" s="67" customFormat="1" ht="12" customHeight="1">
      <c r="A30" s="53" t="s">
        <v>59</v>
      </c>
      <c r="B30" s="104" t="s">
        <v>72</v>
      </c>
      <c r="C30" s="53" t="s">
        <v>73</v>
      </c>
      <c r="D30" s="57">
        <v>85898</v>
      </c>
      <c r="E30" s="49">
        <v>2756</v>
      </c>
      <c r="F30" s="58">
        <v>3.2084565414794292E-2</v>
      </c>
      <c r="G30" s="49">
        <v>1171</v>
      </c>
      <c r="H30" s="59">
        <v>1585</v>
      </c>
      <c r="I30" s="49">
        <v>369</v>
      </c>
      <c r="J30" s="59">
        <v>2387</v>
      </c>
      <c r="K30" s="49">
        <v>762</v>
      </c>
      <c r="L30" s="59">
        <v>609</v>
      </c>
      <c r="M30" s="49">
        <v>1385</v>
      </c>
      <c r="N30" s="59">
        <v>1616</v>
      </c>
      <c r="O30" s="49">
        <v>1140</v>
      </c>
      <c r="P30" s="59">
        <v>561</v>
      </c>
    </row>
    <row r="31" spans="1:16" s="67" customFormat="1" ht="12" customHeight="1">
      <c r="A31" s="53" t="s">
        <v>59</v>
      </c>
      <c r="B31" s="104" t="s">
        <v>74</v>
      </c>
      <c r="C31" s="53" t="s">
        <v>718</v>
      </c>
      <c r="D31" s="57">
        <v>28091</v>
      </c>
      <c r="E31" s="49">
        <v>1024</v>
      </c>
      <c r="F31" s="58">
        <v>3.6452956462924069E-2</v>
      </c>
      <c r="G31" s="49">
        <v>504</v>
      </c>
      <c r="H31" s="59">
        <v>520</v>
      </c>
      <c r="I31" s="49">
        <v>140</v>
      </c>
      <c r="J31" s="59">
        <v>884</v>
      </c>
      <c r="K31" s="49">
        <v>226</v>
      </c>
      <c r="L31" s="59">
        <v>212</v>
      </c>
      <c r="M31" s="49">
        <v>586</v>
      </c>
      <c r="N31" s="59">
        <v>585</v>
      </c>
      <c r="O31" s="49">
        <v>439</v>
      </c>
      <c r="P31" s="59">
        <v>165</v>
      </c>
    </row>
    <row r="32" spans="1:16" s="67" customFormat="1" ht="12" customHeight="1">
      <c r="A32" s="53" t="s">
        <v>59</v>
      </c>
      <c r="B32" s="104" t="s">
        <v>75</v>
      </c>
      <c r="C32" s="53" t="s">
        <v>76</v>
      </c>
      <c r="D32" s="57">
        <v>15464</v>
      </c>
      <c r="E32" s="49">
        <v>636</v>
      </c>
      <c r="F32" s="58">
        <v>4.1127780651836525E-2</v>
      </c>
      <c r="G32" s="49">
        <v>286</v>
      </c>
      <c r="H32" s="59">
        <v>350</v>
      </c>
      <c r="I32" s="49">
        <v>85</v>
      </c>
      <c r="J32" s="59">
        <v>551</v>
      </c>
      <c r="K32" s="49">
        <v>141</v>
      </c>
      <c r="L32" s="59">
        <v>141</v>
      </c>
      <c r="M32" s="49">
        <v>354</v>
      </c>
      <c r="N32" s="59">
        <v>333</v>
      </c>
      <c r="O32" s="49">
        <v>303</v>
      </c>
      <c r="P32" s="59">
        <v>106</v>
      </c>
    </row>
    <row r="33" spans="1:16" s="67" customFormat="1" ht="12" customHeight="1">
      <c r="A33" s="53" t="s">
        <v>59</v>
      </c>
      <c r="B33" s="104" t="s">
        <v>77</v>
      </c>
      <c r="C33" s="53" t="s">
        <v>78</v>
      </c>
      <c r="D33" s="57">
        <v>18242</v>
      </c>
      <c r="E33" s="49">
        <v>610</v>
      </c>
      <c r="F33" s="58">
        <v>3.343931586448854E-2</v>
      </c>
      <c r="G33" s="49">
        <v>257</v>
      </c>
      <c r="H33" s="59">
        <v>353</v>
      </c>
      <c r="I33" s="49">
        <v>97</v>
      </c>
      <c r="J33" s="59">
        <v>513</v>
      </c>
      <c r="K33" s="49">
        <v>131</v>
      </c>
      <c r="L33" s="59">
        <v>157</v>
      </c>
      <c r="M33" s="49">
        <v>322</v>
      </c>
      <c r="N33" s="59">
        <v>361</v>
      </c>
      <c r="O33" s="49">
        <v>249</v>
      </c>
      <c r="P33" s="59">
        <v>124</v>
      </c>
    </row>
    <row r="34" spans="1:16" s="67" customFormat="1" ht="12" customHeight="1">
      <c r="A34" s="53" t="s">
        <v>59</v>
      </c>
      <c r="B34" s="104" t="s">
        <v>79</v>
      </c>
      <c r="C34" s="53" t="s">
        <v>80</v>
      </c>
      <c r="D34" s="57">
        <v>580</v>
      </c>
      <c r="E34" s="49"/>
      <c r="F34" s="58"/>
      <c r="G34" s="49"/>
      <c r="H34" s="59"/>
      <c r="I34" s="49"/>
      <c r="J34" s="59"/>
      <c r="K34" s="49"/>
      <c r="L34" s="59"/>
      <c r="M34" s="49"/>
      <c r="N34" s="59"/>
      <c r="O34" s="49"/>
      <c r="P34" s="59"/>
    </row>
    <row r="35" spans="1:16" s="67" customFormat="1" ht="12" customHeight="1">
      <c r="A35" s="53" t="s">
        <v>59</v>
      </c>
      <c r="B35" s="104" t="s">
        <v>81</v>
      </c>
      <c r="C35" s="53" t="s">
        <v>82</v>
      </c>
      <c r="D35" s="57">
        <v>35381</v>
      </c>
      <c r="E35" s="49">
        <v>1441</v>
      </c>
      <c r="F35" s="58">
        <v>4.0728074390209437E-2</v>
      </c>
      <c r="G35" s="49">
        <v>653</v>
      </c>
      <c r="H35" s="59">
        <v>788</v>
      </c>
      <c r="I35" s="49">
        <v>190</v>
      </c>
      <c r="J35" s="59">
        <v>1251</v>
      </c>
      <c r="K35" s="49">
        <v>359</v>
      </c>
      <c r="L35" s="59">
        <v>349</v>
      </c>
      <c r="M35" s="49">
        <v>733</v>
      </c>
      <c r="N35" s="59">
        <v>791</v>
      </c>
      <c r="O35" s="49">
        <v>650</v>
      </c>
      <c r="P35" s="59">
        <v>258</v>
      </c>
    </row>
    <row r="36" spans="1:16" s="67" customFormat="1" ht="12" customHeight="1">
      <c r="A36" s="53" t="s">
        <v>59</v>
      </c>
      <c r="B36" s="104" t="s">
        <v>83</v>
      </c>
      <c r="C36" s="53" t="s">
        <v>84</v>
      </c>
      <c r="D36" s="57">
        <v>54627</v>
      </c>
      <c r="E36" s="49">
        <v>1740</v>
      </c>
      <c r="F36" s="58">
        <v>3.1852380690867155E-2</v>
      </c>
      <c r="G36" s="49">
        <v>769</v>
      </c>
      <c r="H36" s="59">
        <v>971</v>
      </c>
      <c r="I36" s="49">
        <v>258</v>
      </c>
      <c r="J36" s="59">
        <v>1482</v>
      </c>
      <c r="K36" s="49">
        <v>390</v>
      </c>
      <c r="L36" s="59">
        <v>390</v>
      </c>
      <c r="M36" s="49">
        <v>960</v>
      </c>
      <c r="N36" s="59">
        <v>962</v>
      </c>
      <c r="O36" s="49">
        <v>778</v>
      </c>
      <c r="P36" s="59">
        <v>314</v>
      </c>
    </row>
    <row r="37" spans="1:16" s="67" customFormat="1" ht="12" customHeight="1">
      <c r="A37" s="53" t="s">
        <v>59</v>
      </c>
      <c r="B37" s="104" t="s">
        <v>85</v>
      </c>
      <c r="C37" s="53" t="s">
        <v>86</v>
      </c>
      <c r="D37" s="57">
        <v>3114</v>
      </c>
      <c r="E37" s="49"/>
      <c r="F37" s="58"/>
      <c r="G37" s="49"/>
      <c r="H37" s="59"/>
      <c r="I37" s="49"/>
      <c r="J37" s="59"/>
      <c r="K37" s="49"/>
      <c r="L37" s="59"/>
      <c r="M37" s="49"/>
      <c r="N37" s="59"/>
      <c r="O37" s="49"/>
      <c r="P37" s="59">
        <v>14</v>
      </c>
    </row>
    <row r="38" spans="1:16" s="67" customFormat="1" ht="12" customHeight="1">
      <c r="A38" s="53" t="s">
        <v>59</v>
      </c>
      <c r="B38" s="104" t="s">
        <v>87</v>
      </c>
      <c r="C38" s="53" t="s">
        <v>88</v>
      </c>
      <c r="D38" s="57">
        <v>19582</v>
      </c>
      <c r="E38" s="49">
        <v>691</v>
      </c>
      <c r="F38" s="58">
        <v>3.5287508936778678E-2</v>
      </c>
      <c r="G38" s="49">
        <v>320</v>
      </c>
      <c r="H38" s="59">
        <v>371</v>
      </c>
      <c r="I38" s="49">
        <v>107</v>
      </c>
      <c r="J38" s="59">
        <v>584</v>
      </c>
      <c r="K38" s="49">
        <v>146</v>
      </c>
      <c r="L38" s="59">
        <v>160</v>
      </c>
      <c r="M38" s="49">
        <v>385</v>
      </c>
      <c r="N38" s="59">
        <v>397</v>
      </c>
      <c r="O38" s="49">
        <v>294</v>
      </c>
      <c r="P38" s="59">
        <v>115</v>
      </c>
    </row>
    <row r="39" spans="1:16" s="67" customFormat="1" ht="12" customHeight="1">
      <c r="A39" s="53" t="s">
        <v>59</v>
      </c>
      <c r="B39" s="104" t="s">
        <v>89</v>
      </c>
      <c r="C39" s="53" t="s">
        <v>90</v>
      </c>
      <c r="D39" s="57">
        <v>852</v>
      </c>
      <c r="E39" s="49"/>
      <c r="F39" s="58"/>
      <c r="G39" s="49"/>
      <c r="H39" s="59"/>
      <c r="I39" s="49"/>
      <c r="J39" s="59"/>
      <c r="K39" s="49"/>
      <c r="L39" s="59"/>
      <c r="M39" s="49"/>
      <c r="N39" s="59"/>
      <c r="O39" s="49"/>
      <c r="P39" s="59"/>
    </row>
    <row r="40" spans="1:16" s="67" customFormat="1" ht="12" customHeight="1">
      <c r="A40" s="53" t="s">
        <v>59</v>
      </c>
      <c r="B40" s="104" t="s">
        <v>91</v>
      </c>
      <c r="C40" s="53" t="s">
        <v>92</v>
      </c>
      <c r="D40" s="57">
        <v>28577</v>
      </c>
      <c r="E40" s="49">
        <v>1108</v>
      </c>
      <c r="F40" s="58">
        <v>3.877243937432201E-2</v>
      </c>
      <c r="G40" s="49">
        <v>474</v>
      </c>
      <c r="H40" s="59">
        <v>634</v>
      </c>
      <c r="I40" s="49">
        <v>150</v>
      </c>
      <c r="J40" s="59">
        <v>958</v>
      </c>
      <c r="K40" s="49">
        <v>246</v>
      </c>
      <c r="L40" s="59">
        <v>258</v>
      </c>
      <c r="M40" s="49">
        <v>604</v>
      </c>
      <c r="N40" s="59">
        <v>592</v>
      </c>
      <c r="O40" s="49">
        <v>516</v>
      </c>
      <c r="P40" s="59">
        <v>207</v>
      </c>
    </row>
    <row r="41" spans="1:16" s="67" customFormat="1" ht="12" customHeight="1">
      <c r="A41" s="53" t="s">
        <v>59</v>
      </c>
      <c r="B41" s="104" t="s">
        <v>93</v>
      </c>
      <c r="C41" s="53" t="s">
        <v>94</v>
      </c>
      <c r="D41" s="57">
        <v>15821</v>
      </c>
      <c r="E41" s="49">
        <v>651</v>
      </c>
      <c r="F41" s="58">
        <v>4.1147841476518551E-2</v>
      </c>
      <c r="G41" s="49">
        <v>277</v>
      </c>
      <c r="H41" s="59">
        <v>374</v>
      </c>
      <c r="I41" s="49">
        <v>87</v>
      </c>
      <c r="J41" s="59">
        <v>564</v>
      </c>
      <c r="K41" s="49">
        <v>130</v>
      </c>
      <c r="L41" s="59">
        <v>154</v>
      </c>
      <c r="M41" s="49">
        <v>367</v>
      </c>
      <c r="N41" s="59">
        <v>329</v>
      </c>
      <c r="O41" s="49">
        <v>322</v>
      </c>
      <c r="P41" s="59">
        <v>95</v>
      </c>
    </row>
    <row r="42" spans="1:16" s="67" customFormat="1" ht="12" customHeight="1"/>
    <row r="43" spans="1:16" s="67" customFormat="1" ht="12" customHeight="1">
      <c r="A43" s="60" t="s">
        <v>95</v>
      </c>
      <c r="B43" s="105" t="s">
        <v>96</v>
      </c>
      <c r="C43" s="60" t="s">
        <v>97</v>
      </c>
      <c r="D43" s="61">
        <v>16679</v>
      </c>
      <c r="E43" s="62">
        <v>729</v>
      </c>
      <c r="F43" s="63">
        <v>4.370765633431261E-2</v>
      </c>
      <c r="G43" s="62">
        <v>324</v>
      </c>
      <c r="H43" s="64">
        <v>405</v>
      </c>
      <c r="I43" s="62">
        <v>99</v>
      </c>
      <c r="J43" s="64">
        <v>630</v>
      </c>
      <c r="K43" s="62">
        <v>139</v>
      </c>
      <c r="L43" s="64">
        <v>151</v>
      </c>
      <c r="M43" s="62">
        <v>439</v>
      </c>
      <c r="N43" s="64">
        <v>339</v>
      </c>
      <c r="O43" s="62">
        <v>390</v>
      </c>
      <c r="P43" s="64">
        <v>95</v>
      </c>
    </row>
    <row r="44" spans="1:16" s="67" customFormat="1" ht="12" customHeight="1">
      <c r="A44" s="53" t="s">
        <v>95</v>
      </c>
      <c r="B44" s="104" t="s">
        <v>98</v>
      </c>
      <c r="C44" s="53" t="s">
        <v>99</v>
      </c>
      <c r="D44" s="57">
        <v>105537</v>
      </c>
      <c r="E44" s="49">
        <v>4684</v>
      </c>
      <c r="F44" s="58">
        <v>4.4382538825246121E-2</v>
      </c>
      <c r="G44" s="49">
        <v>1946</v>
      </c>
      <c r="H44" s="59">
        <v>2738</v>
      </c>
      <c r="I44" s="49">
        <v>526</v>
      </c>
      <c r="J44" s="59">
        <v>4158</v>
      </c>
      <c r="K44" s="49">
        <v>1178</v>
      </c>
      <c r="L44" s="59">
        <v>1120</v>
      </c>
      <c r="M44" s="49">
        <v>2386</v>
      </c>
      <c r="N44" s="59">
        <v>2298</v>
      </c>
      <c r="O44" s="49">
        <v>2386</v>
      </c>
      <c r="P44" s="59">
        <v>641</v>
      </c>
    </row>
    <row r="45" spans="1:16" s="67" customFormat="1" ht="12" customHeight="1">
      <c r="A45" s="53" t="s">
        <v>95</v>
      </c>
      <c r="B45" s="104" t="s">
        <v>100</v>
      </c>
      <c r="C45" s="53" t="s">
        <v>101</v>
      </c>
      <c r="D45" s="57">
        <v>117117</v>
      </c>
      <c r="E45" s="49">
        <v>4910</v>
      </c>
      <c r="F45" s="58">
        <v>4.1923888077734228E-2</v>
      </c>
      <c r="G45" s="49">
        <v>2122</v>
      </c>
      <c r="H45" s="59">
        <v>2788</v>
      </c>
      <c r="I45" s="49">
        <v>679</v>
      </c>
      <c r="J45" s="59">
        <v>4231</v>
      </c>
      <c r="K45" s="49">
        <v>1414</v>
      </c>
      <c r="L45" s="59">
        <v>1328</v>
      </c>
      <c r="M45" s="49">
        <v>2168</v>
      </c>
      <c r="N45" s="59">
        <v>2275</v>
      </c>
      <c r="O45" s="49">
        <v>2635</v>
      </c>
      <c r="P45" s="59">
        <v>720</v>
      </c>
    </row>
    <row r="46" spans="1:16" s="67" customFormat="1" ht="12" customHeight="1">
      <c r="A46" s="53" t="s">
        <v>95</v>
      </c>
      <c r="B46" s="104" t="s">
        <v>102</v>
      </c>
      <c r="C46" s="53" t="s">
        <v>103</v>
      </c>
      <c r="D46" s="57">
        <v>38436</v>
      </c>
      <c r="E46" s="49">
        <v>1053</v>
      </c>
      <c r="F46" s="58">
        <v>2.7396191070871059E-2</v>
      </c>
      <c r="G46" s="49">
        <v>461</v>
      </c>
      <c r="H46" s="59">
        <v>592</v>
      </c>
      <c r="I46" s="49">
        <v>173</v>
      </c>
      <c r="J46" s="59">
        <v>880</v>
      </c>
      <c r="K46" s="49">
        <v>324</v>
      </c>
      <c r="L46" s="59">
        <v>221</v>
      </c>
      <c r="M46" s="49">
        <v>508</v>
      </c>
      <c r="N46" s="59">
        <v>517</v>
      </c>
      <c r="O46" s="49">
        <v>536</v>
      </c>
      <c r="P46" s="59">
        <v>168</v>
      </c>
    </row>
    <row r="47" spans="1:16" s="67" customFormat="1" ht="12" customHeight="1">
      <c r="A47" s="53" t="s">
        <v>95</v>
      </c>
      <c r="B47" s="104" t="s">
        <v>104</v>
      </c>
      <c r="C47" s="53" t="s">
        <v>105</v>
      </c>
      <c r="D47" s="57">
        <v>21349</v>
      </c>
      <c r="E47" s="49">
        <v>945</v>
      </c>
      <c r="F47" s="58">
        <v>4.4264368354489672E-2</v>
      </c>
      <c r="G47" s="49">
        <v>392</v>
      </c>
      <c r="H47" s="59">
        <v>553</v>
      </c>
      <c r="I47" s="49">
        <v>162</v>
      </c>
      <c r="J47" s="59">
        <v>783</v>
      </c>
      <c r="K47" s="49">
        <v>189</v>
      </c>
      <c r="L47" s="59">
        <v>205</v>
      </c>
      <c r="M47" s="49">
        <v>551</v>
      </c>
      <c r="N47" s="59">
        <v>462</v>
      </c>
      <c r="O47" s="49">
        <v>483</v>
      </c>
      <c r="P47" s="59">
        <v>159</v>
      </c>
    </row>
    <row r="48" spans="1:16" s="67" customFormat="1" ht="12" customHeight="1">
      <c r="A48" s="53" t="s">
        <v>95</v>
      </c>
      <c r="B48" s="104" t="s">
        <v>106</v>
      </c>
      <c r="C48" s="53" t="s">
        <v>107</v>
      </c>
      <c r="D48" s="57">
        <v>26301</v>
      </c>
      <c r="E48" s="49">
        <v>1132</v>
      </c>
      <c r="F48" s="58">
        <v>4.3040188585985323E-2</v>
      </c>
      <c r="G48" s="49">
        <v>491</v>
      </c>
      <c r="H48" s="59">
        <v>641</v>
      </c>
      <c r="I48" s="49">
        <v>156</v>
      </c>
      <c r="J48" s="59">
        <v>976</v>
      </c>
      <c r="K48" s="49">
        <v>234</v>
      </c>
      <c r="L48" s="59">
        <v>235</v>
      </c>
      <c r="M48" s="49">
        <v>663</v>
      </c>
      <c r="N48" s="59">
        <v>558</v>
      </c>
      <c r="O48" s="49">
        <v>574</v>
      </c>
      <c r="P48" s="59">
        <v>165</v>
      </c>
    </row>
    <row r="49" spans="1:16" s="67" customFormat="1" ht="12" customHeight="1">
      <c r="A49" s="53" t="s">
        <v>95</v>
      </c>
      <c r="B49" s="104" t="s">
        <v>108</v>
      </c>
      <c r="C49" s="53" t="s">
        <v>109</v>
      </c>
      <c r="D49" s="57">
        <v>16619</v>
      </c>
      <c r="E49" s="49">
        <v>684</v>
      </c>
      <c r="F49" s="58">
        <v>4.1157711053613336E-2</v>
      </c>
      <c r="G49" s="49">
        <v>259</v>
      </c>
      <c r="H49" s="59">
        <v>425</v>
      </c>
      <c r="I49" s="49">
        <v>97</v>
      </c>
      <c r="J49" s="59">
        <v>587</v>
      </c>
      <c r="K49" s="49">
        <v>162</v>
      </c>
      <c r="L49" s="59">
        <v>136</v>
      </c>
      <c r="M49" s="49">
        <v>386</v>
      </c>
      <c r="N49" s="59">
        <v>350</v>
      </c>
      <c r="O49" s="49">
        <v>334</v>
      </c>
      <c r="P49" s="59">
        <v>120</v>
      </c>
    </row>
    <row r="50" spans="1:16" s="67" customFormat="1" ht="12" customHeight="1">
      <c r="A50" s="53" t="s">
        <v>95</v>
      </c>
      <c r="B50" s="104" t="s">
        <v>110</v>
      </c>
      <c r="C50" s="53" t="s">
        <v>111</v>
      </c>
      <c r="D50" s="57">
        <v>21168</v>
      </c>
      <c r="E50" s="49">
        <v>854</v>
      </c>
      <c r="F50" s="58">
        <v>4.0343915343915342E-2</v>
      </c>
      <c r="G50" s="49">
        <v>365</v>
      </c>
      <c r="H50" s="59">
        <v>489</v>
      </c>
      <c r="I50" s="49">
        <v>132</v>
      </c>
      <c r="J50" s="59">
        <v>722</v>
      </c>
      <c r="K50" s="49">
        <v>162</v>
      </c>
      <c r="L50" s="59">
        <v>188</v>
      </c>
      <c r="M50" s="49">
        <v>504</v>
      </c>
      <c r="N50" s="59">
        <v>447</v>
      </c>
      <c r="O50" s="49">
        <v>407</v>
      </c>
      <c r="P50" s="59">
        <v>136</v>
      </c>
    </row>
    <row r="51" spans="1:16" s="67" customFormat="1" ht="12" customHeight="1">
      <c r="A51" s="53" t="s">
        <v>95</v>
      </c>
      <c r="B51" s="104" t="s">
        <v>112</v>
      </c>
      <c r="C51" s="53" t="s">
        <v>113</v>
      </c>
      <c r="D51" s="57">
        <v>12749</v>
      </c>
      <c r="E51" s="49">
        <v>609</v>
      </c>
      <c r="F51" s="58">
        <v>4.7768452427641384E-2</v>
      </c>
      <c r="G51" s="49">
        <v>244</v>
      </c>
      <c r="H51" s="59">
        <v>365</v>
      </c>
      <c r="I51" s="49">
        <v>82</v>
      </c>
      <c r="J51" s="59">
        <v>527</v>
      </c>
      <c r="K51" s="49">
        <v>134</v>
      </c>
      <c r="L51" s="59">
        <v>134</v>
      </c>
      <c r="M51" s="49">
        <v>341</v>
      </c>
      <c r="N51" s="59">
        <v>293</v>
      </c>
      <c r="O51" s="49">
        <v>316</v>
      </c>
      <c r="P51" s="59">
        <v>76</v>
      </c>
    </row>
    <row r="52" spans="1:16" s="67" customFormat="1" ht="12" customHeight="1">
      <c r="A52" s="53" t="s">
        <v>95</v>
      </c>
      <c r="B52" s="104" t="s">
        <v>114</v>
      </c>
      <c r="C52" s="53" t="s">
        <v>115</v>
      </c>
      <c r="D52" s="57">
        <v>17613</v>
      </c>
      <c r="E52" s="49">
        <v>656</v>
      </c>
      <c r="F52" s="58">
        <v>3.7245216601373983E-2</v>
      </c>
      <c r="G52" s="49">
        <v>307</v>
      </c>
      <c r="H52" s="59">
        <v>349</v>
      </c>
      <c r="I52" s="49">
        <v>110</v>
      </c>
      <c r="J52" s="59">
        <v>546</v>
      </c>
      <c r="K52" s="49">
        <v>137</v>
      </c>
      <c r="L52" s="59">
        <v>141</v>
      </c>
      <c r="M52" s="49">
        <v>378</v>
      </c>
      <c r="N52" s="59">
        <v>328</v>
      </c>
      <c r="O52" s="49">
        <v>328</v>
      </c>
      <c r="P52" s="59">
        <v>101</v>
      </c>
    </row>
    <row r="53" spans="1:16" s="67" customFormat="1" ht="12" customHeight="1">
      <c r="A53" s="53" t="s">
        <v>95</v>
      </c>
      <c r="B53" s="104" t="s">
        <v>116</v>
      </c>
      <c r="C53" s="53" t="s">
        <v>117</v>
      </c>
      <c r="D53" s="57">
        <v>18949</v>
      </c>
      <c r="E53" s="49">
        <v>763</v>
      </c>
      <c r="F53" s="58">
        <v>4.0265977096416695E-2</v>
      </c>
      <c r="G53" s="49">
        <v>332</v>
      </c>
      <c r="H53" s="59">
        <v>431</v>
      </c>
      <c r="I53" s="49">
        <v>143</v>
      </c>
      <c r="J53" s="59">
        <v>620</v>
      </c>
      <c r="K53" s="49">
        <v>187</v>
      </c>
      <c r="L53" s="59">
        <v>185</v>
      </c>
      <c r="M53" s="49">
        <v>391</v>
      </c>
      <c r="N53" s="59">
        <v>404</v>
      </c>
      <c r="O53" s="49">
        <v>359</v>
      </c>
      <c r="P53" s="59">
        <v>124</v>
      </c>
    </row>
    <row r="54" spans="1:16" s="67" customFormat="1" ht="12" customHeight="1">
      <c r="A54" s="53" t="s">
        <v>95</v>
      </c>
      <c r="B54" s="104" t="s">
        <v>118</v>
      </c>
      <c r="C54" s="53" t="s">
        <v>119</v>
      </c>
      <c r="D54" s="57">
        <v>6569</v>
      </c>
      <c r="E54" s="49">
        <v>466</v>
      </c>
      <c r="F54" s="58">
        <v>7.0939260161363982E-2</v>
      </c>
      <c r="G54" s="49">
        <v>198</v>
      </c>
      <c r="H54" s="59">
        <v>268</v>
      </c>
      <c r="I54" s="49">
        <v>63</v>
      </c>
      <c r="J54" s="59">
        <v>403</v>
      </c>
      <c r="K54" s="49">
        <v>89</v>
      </c>
      <c r="L54" s="59">
        <v>134</v>
      </c>
      <c r="M54" s="49">
        <v>243</v>
      </c>
      <c r="N54" s="59">
        <v>208</v>
      </c>
      <c r="O54" s="49">
        <v>258</v>
      </c>
      <c r="P54" s="59">
        <v>57</v>
      </c>
    </row>
    <row r="55" spans="1:16" s="67" customFormat="1" ht="12" customHeight="1">
      <c r="A55" s="53" t="s">
        <v>95</v>
      </c>
      <c r="B55" s="104" t="s">
        <v>120</v>
      </c>
      <c r="C55" s="53" t="s">
        <v>121</v>
      </c>
      <c r="D55" s="57">
        <v>37640</v>
      </c>
      <c r="E55" s="49">
        <v>1948</v>
      </c>
      <c r="F55" s="58">
        <v>5.1753453772582357E-2</v>
      </c>
      <c r="G55" s="49">
        <v>812</v>
      </c>
      <c r="H55" s="59">
        <v>1136</v>
      </c>
      <c r="I55" s="49">
        <v>235</v>
      </c>
      <c r="J55" s="59">
        <v>1713</v>
      </c>
      <c r="K55" s="49">
        <v>517</v>
      </c>
      <c r="L55" s="59">
        <v>435</v>
      </c>
      <c r="M55" s="49">
        <v>996</v>
      </c>
      <c r="N55" s="59">
        <v>913</v>
      </c>
      <c r="O55" s="49">
        <v>1035</v>
      </c>
      <c r="P55" s="59">
        <v>262</v>
      </c>
    </row>
    <row r="56" spans="1:16" s="67" customFormat="1" ht="12" customHeight="1">
      <c r="A56" s="53" t="s">
        <v>95</v>
      </c>
      <c r="B56" s="104" t="s">
        <v>122</v>
      </c>
      <c r="C56" s="53" t="s">
        <v>123</v>
      </c>
      <c r="D56" s="57">
        <v>12564</v>
      </c>
      <c r="E56" s="49">
        <v>534</v>
      </c>
      <c r="F56" s="58">
        <v>4.2502387774594079E-2</v>
      </c>
      <c r="G56" s="49">
        <v>219</v>
      </c>
      <c r="H56" s="59">
        <v>315</v>
      </c>
      <c r="I56" s="49">
        <v>82</v>
      </c>
      <c r="J56" s="59">
        <v>452</v>
      </c>
      <c r="K56" s="49">
        <v>112</v>
      </c>
      <c r="L56" s="59">
        <v>141</v>
      </c>
      <c r="M56" s="49">
        <v>281</v>
      </c>
      <c r="N56" s="59">
        <v>255</v>
      </c>
      <c r="O56" s="49">
        <v>279</v>
      </c>
      <c r="P56" s="59">
        <v>71</v>
      </c>
    </row>
    <row r="57" spans="1:16" s="67" customFormat="1" ht="12" customHeight="1">
      <c r="A57" s="53" t="s">
        <v>95</v>
      </c>
      <c r="B57" s="104" t="s">
        <v>124</v>
      </c>
      <c r="C57" s="53" t="s">
        <v>125</v>
      </c>
      <c r="D57" s="57">
        <v>15818</v>
      </c>
      <c r="E57" s="49">
        <v>658</v>
      </c>
      <c r="F57" s="58">
        <v>4.1598179289417121E-2</v>
      </c>
      <c r="G57" s="49">
        <v>275</v>
      </c>
      <c r="H57" s="59">
        <v>383</v>
      </c>
      <c r="I57" s="49">
        <v>101</v>
      </c>
      <c r="J57" s="59">
        <v>557</v>
      </c>
      <c r="K57" s="49">
        <v>131</v>
      </c>
      <c r="L57" s="59">
        <v>151</v>
      </c>
      <c r="M57" s="49">
        <v>376</v>
      </c>
      <c r="N57" s="59">
        <v>283</v>
      </c>
      <c r="O57" s="49">
        <v>375</v>
      </c>
      <c r="P57" s="59">
        <v>88</v>
      </c>
    </row>
    <row r="58" spans="1:16" s="67" customFormat="1" ht="12" customHeight="1">
      <c r="A58" s="53" t="s">
        <v>95</v>
      </c>
      <c r="B58" s="104" t="s">
        <v>126</v>
      </c>
      <c r="C58" s="53" t="s">
        <v>127</v>
      </c>
      <c r="D58" s="57">
        <v>78042</v>
      </c>
      <c r="E58" s="49">
        <v>2786</v>
      </c>
      <c r="F58" s="58">
        <v>3.5698726326849645E-2</v>
      </c>
      <c r="G58" s="49">
        <v>1119</v>
      </c>
      <c r="H58" s="59">
        <v>1667</v>
      </c>
      <c r="I58" s="49">
        <v>427</v>
      </c>
      <c r="J58" s="59">
        <v>2359</v>
      </c>
      <c r="K58" s="49">
        <v>780</v>
      </c>
      <c r="L58" s="59">
        <v>698</v>
      </c>
      <c r="M58" s="49">
        <v>1308</v>
      </c>
      <c r="N58" s="59">
        <v>1404</v>
      </c>
      <c r="O58" s="49">
        <v>1382</v>
      </c>
      <c r="P58" s="59">
        <v>425</v>
      </c>
    </row>
    <row r="59" spans="1:16" s="67" customFormat="1" ht="12" customHeight="1">
      <c r="A59" s="53" t="s">
        <v>95</v>
      </c>
      <c r="B59" s="104" t="s">
        <v>128</v>
      </c>
      <c r="C59" s="53" t="s">
        <v>129</v>
      </c>
      <c r="D59" s="57">
        <v>14708</v>
      </c>
      <c r="E59" s="49">
        <v>525</v>
      </c>
      <c r="F59" s="58">
        <v>3.5694859940168619E-2</v>
      </c>
      <c r="G59" s="49">
        <v>236</v>
      </c>
      <c r="H59" s="59">
        <v>289</v>
      </c>
      <c r="I59" s="49">
        <v>89</v>
      </c>
      <c r="J59" s="59">
        <v>436</v>
      </c>
      <c r="K59" s="49">
        <v>142</v>
      </c>
      <c r="L59" s="59">
        <v>109</v>
      </c>
      <c r="M59" s="49">
        <v>274</v>
      </c>
      <c r="N59" s="59">
        <v>254</v>
      </c>
      <c r="O59" s="49">
        <v>271</v>
      </c>
      <c r="P59" s="59">
        <v>64</v>
      </c>
    </row>
    <row r="60" spans="1:16" s="67" customFormat="1" ht="12" customHeight="1">
      <c r="A60" s="53" t="s">
        <v>95</v>
      </c>
      <c r="B60" s="104" t="s">
        <v>130</v>
      </c>
      <c r="C60" s="53" t="s">
        <v>131</v>
      </c>
      <c r="D60" s="57">
        <v>19544</v>
      </c>
      <c r="E60" s="49">
        <v>821</v>
      </c>
      <c r="F60" s="58">
        <v>4.2007777322963569E-2</v>
      </c>
      <c r="G60" s="49">
        <v>379</v>
      </c>
      <c r="H60" s="59">
        <v>442</v>
      </c>
      <c r="I60" s="49">
        <v>101</v>
      </c>
      <c r="J60" s="59">
        <v>720</v>
      </c>
      <c r="K60" s="49">
        <v>179</v>
      </c>
      <c r="L60" s="59">
        <v>174</v>
      </c>
      <c r="M60" s="49">
        <v>468</v>
      </c>
      <c r="N60" s="59">
        <v>399</v>
      </c>
      <c r="O60" s="49">
        <v>422</v>
      </c>
      <c r="P60" s="59">
        <v>133</v>
      </c>
    </row>
    <row r="61" spans="1:16" s="67" customFormat="1" ht="12" customHeight="1">
      <c r="A61" s="53" t="s">
        <v>95</v>
      </c>
      <c r="B61" s="104" t="s">
        <v>132</v>
      </c>
      <c r="C61" s="53" t="s">
        <v>133</v>
      </c>
      <c r="D61" s="57">
        <v>16947</v>
      </c>
      <c r="E61" s="49">
        <v>655</v>
      </c>
      <c r="F61" s="58">
        <v>3.8649908538384375E-2</v>
      </c>
      <c r="G61" s="49">
        <v>273</v>
      </c>
      <c r="H61" s="59">
        <v>382</v>
      </c>
      <c r="I61" s="49">
        <v>93</v>
      </c>
      <c r="J61" s="59">
        <v>562</v>
      </c>
      <c r="K61" s="49">
        <v>148</v>
      </c>
      <c r="L61" s="59">
        <v>154</v>
      </c>
      <c r="M61" s="49">
        <v>353</v>
      </c>
      <c r="N61" s="59">
        <v>319</v>
      </c>
      <c r="O61" s="49">
        <v>336</v>
      </c>
      <c r="P61" s="59">
        <v>91</v>
      </c>
    </row>
    <row r="62" spans="1:16" s="67" customFormat="1" ht="12" customHeight="1">
      <c r="A62" s="53" t="s">
        <v>95</v>
      </c>
      <c r="B62" s="104" t="s">
        <v>134</v>
      </c>
      <c r="C62" s="53" t="s">
        <v>135</v>
      </c>
      <c r="D62" s="57">
        <v>31811</v>
      </c>
      <c r="E62" s="49">
        <v>1377</v>
      </c>
      <c r="F62" s="58">
        <v>4.3286913331866336E-2</v>
      </c>
      <c r="G62" s="49">
        <v>581</v>
      </c>
      <c r="H62" s="59">
        <v>796</v>
      </c>
      <c r="I62" s="49">
        <v>192</v>
      </c>
      <c r="J62" s="59">
        <v>1185</v>
      </c>
      <c r="K62" s="49">
        <v>347</v>
      </c>
      <c r="L62" s="59">
        <v>381</v>
      </c>
      <c r="M62" s="49">
        <v>649</v>
      </c>
      <c r="N62" s="59">
        <v>693</v>
      </c>
      <c r="O62" s="49">
        <v>684</v>
      </c>
      <c r="P62" s="59">
        <v>196</v>
      </c>
    </row>
    <row r="63" spans="1:16" s="67" customFormat="1" ht="12" customHeight="1">
      <c r="A63" s="53" t="s">
        <v>95</v>
      </c>
      <c r="B63" s="104" t="s">
        <v>136</v>
      </c>
      <c r="C63" s="53" t="s">
        <v>137</v>
      </c>
      <c r="D63" s="57">
        <v>7666</v>
      </c>
      <c r="E63" s="49">
        <v>233</v>
      </c>
      <c r="F63" s="58">
        <v>3.0393947299765196E-2</v>
      </c>
      <c r="G63" s="49">
        <v>107</v>
      </c>
      <c r="H63" s="59">
        <v>126</v>
      </c>
      <c r="I63" s="49">
        <v>56</v>
      </c>
      <c r="J63" s="59">
        <v>177</v>
      </c>
      <c r="K63" s="49">
        <v>58</v>
      </c>
      <c r="L63" s="59">
        <v>41</v>
      </c>
      <c r="M63" s="49">
        <v>134</v>
      </c>
      <c r="N63" s="59">
        <v>121</v>
      </c>
      <c r="O63" s="49">
        <v>112</v>
      </c>
      <c r="P63" s="59">
        <v>49</v>
      </c>
    </row>
    <row r="64" spans="1:16" s="67" customFormat="1" ht="12" customHeight="1">
      <c r="A64" s="53" t="s">
        <v>95</v>
      </c>
      <c r="B64" s="104" t="s">
        <v>138</v>
      </c>
      <c r="C64" s="53" t="s">
        <v>139</v>
      </c>
      <c r="D64" s="57">
        <v>11448</v>
      </c>
      <c r="E64" s="49">
        <v>500</v>
      </c>
      <c r="F64" s="58">
        <v>4.3675751222921035E-2</v>
      </c>
      <c r="G64" s="49">
        <v>216</v>
      </c>
      <c r="H64" s="59">
        <v>284</v>
      </c>
      <c r="I64" s="49">
        <v>72</v>
      </c>
      <c r="J64" s="59">
        <v>428</v>
      </c>
      <c r="K64" s="49">
        <v>108</v>
      </c>
      <c r="L64" s="59">
        <v>102</v>
      </c>
      <c r="M64" s="49">
        <v>290</v>
      </c>
      <c r="N64" s="59">
        <v>256</v>
      </c>
      <c r="O64" s="49">
        <v>244</v>
      </c>
      <c r="P64" s="59">
        <v>75</v>
      </c>
    </row>
    <row r="65" spans="1:16" s="67" customFormat="1" ht="12" customHeight="1">
      <c r="A65" s="53" t="s">
        <v>95</v>
      </c>
      <c r="B65" s="104" t="s">
        <v>140</v>
      </c>
      <c r="C65" s="53" t="s">
        <v>141</v>
      </c>
      <c r="D65" s="57">
        <v>9984</v>
      </c>
      <c r="E65" s="49">
        <v>377</v>
      </c>
      <c r="F65" s="58">
        <v>3.7760416666666664E-2</v>
      </c>
      <c r="G65" s="49">
        <v>150</v>
      </c>
      <c r="H65" s="59">
        <v>227</v>
      </c>
      <c r="I65" s="49">
        <v>53</v>
      </c>
      <c r="J65" s="59">
        <v>324</v>
      </c>
      <c r="K65" s="49">
        <v>81</v>
      </c>
      <c r="L65" s="59">
        <v>88</v>
      </c>
      <c r="M65" s="49">
        <v>208</v>
      </c>
      <c r="N65" s="59">
        <v>198</v>
      </c>
      <c r="O65" s="49">
        <v>179</v>
      </c>
      <c r="P65" s="59">
        <v>67</v>
      </c>
    </row>
    <row r="66" spans="1:16" s="67" customFormat="1" ht="12" customHeight="1">
      <c r="A66" s="53" t="s">
        <v>95</v>
      </c>
      <c r="B66" s="104" t="s">
        <v>142</v>
      </c>
      <c r="C66" s="53" t="s">
        <v>143</v>
      </c>
      <c r="D66" s="57">
        <v>29074</v>
      </c>
      <c r="E66" s="49">
        <v>1078</v>
      </c>
      <c r="F66" s="58">
        <v>3.7077801472105661E-2</v>
      </c>
      <c r="G66" s="49">
        <v>432</v>
      </c>
      <c r="H66" s="59">
        <v>646</v>
      </c>
      <c r="I66" s="49">
        <v>172</v>
      </c>
      <c r="J66" s="59">
        <v>906</v>
      </c>
      <c r="K66" s="49">
        <v>230</v>
      </c>
      <c r="L66" s="59">
        <v>270</v>
      </c>
      <c r="M66" s="49">
        <v>578</v>
      </c>
      <c r="N66" s="59">
        <v>513</v>
      </c>
      <c r="O66" s="49">
        <v>565</v>
      </c>
      <c r="P66" s="59">
        <v>149</v>
      </c>
    </row>
    <row r="67" spans="1:16" s="67" customFormat="1" ht="12" customHeight="1">
      <c r="A67" s="53" t="s">
        <v>95</v>
      </c>
      <c r="B67" s="104" t="s">
        <v>144</v>
      </c>
      <c r="C67" s="53" t="s">
        <v>145</v>
      </c>
      <c r="D67" s="57">
        <v>19459</v>
      </c>
      <c r="E67" s="49">
        <v>700</v>
      </c>
      <c r="F67" s="58">
        <v>3.5973071586412456E-2</v>
      </c>
      <c r="G67" s="49">
        <v>296</v>
      </c>
      <c r="H67" s="59">
        <v>404</v>
      </c>
      <c r="I67" s="49">
        <v>121</v>
      </c>
      <c r="J67" s="59">
        <v>579</v>
      </c>
      <c r="K67" s="49">
        <v>137</v>
      </c>
      <c r="L67" s="59">
        <v>167</v>
      </c>
      <c r="M67" s="49">
        <v>396</v>
      </c>
      <c r="N67" s="59">
        <v>345</v>
      </c>
      <c r="O67" s="49">
        <v>355</v>
      </c>
      <c r="P67" s="59">
        <v>100</v>
      </c>
    </row>
    <row r="68" spans="1:16" s="67" customFormat="1" ht="12" customHeight="1">
      <c r="A68" s="53" t="s">
        <v>95</v>
      </c>
      <c r="B68" s="104" t="s">
        <v>146</v>
      </c>
      <c r="C68" s="53" t="s">
        <v>147</v>
      </c>
      <c r="D68" s="57">
        <v>16850</v>
      </c>
      <c r="E68" s="49">
        <v>642</v>
      </c>
      <c r="F68" s="58">
        <v>3.8100890207715135E-2</v>
      </c>
      <c r="G68" s="49">
        <v>250</v>
      </c>
      <c r="H68" s="59">
        <v>392</v>
      </c>
      <c r="I68" s="49">
        <v>79</v>
      </c>
      <c r="J68" s="59">
        <v>563</v>
      </c>
      <c r="K68" s="49">
        <v>145</v>
      </c>
      <c r="L68" s="59">
        <v>139</v>
      </c>
      <c r="M68" s="49">
        <v>358</v>
      </c>
      <c r="N68" s="59">
        <v>326</v>
      </c>
      <c r="O68" s="49">
        <v>316</v>
      </c>
      <c r="P68" s="59">
        <v>100</v>
      </c>
    </row>
    <row r="69" spans="1:16" s="67" customFormat="1" ht="12" customHeight="1">
      <c r="A69" s="53" t="s">
        <v>95</v>
      </c>
      <c r="B69" s="104" t="s">
        <v>148</v>
      </c>
      <c r="C69" s="53" t="s">
        <v>149</v>
      </c>
      <c r="D69" s="57">
        <v>22727</v>
      </c>
      <c r="E69" s="49">
        <v>1285</v>
      </c>
      <c r="F69" s="58">
        <v>5.6540678488141857E-2</v>
      </c>
      <c r="G69" s="49">
        <v>553</v>
      </c>
      <c r="H69" s="59">
        <v>732</v>
      </c>
      <c r="I69" s="49">
        <v>145</v>
      </c>
      <c r="J69" s="59">
        <v>1140</v>
      </c>
      <c r="K69" s="49">
        <v>288</v>
      </c>
      <c r="L69" s="59">
        <v>286</v>
      </c>
      <c r="M69" s="49">
        <v>711</v>
      </c>
      <c r="N69" s="59">
        <v>613</v>
      </c>
      <c r="O69" s="49">
        <v>672</v>
      </c>
      <c r="P69" s="59">
        <v>186</v>
      </c>
    </row>
    <row r="70" spans="1:16" s="67" customFormat="1" ht="12" customHeight="1">
      <c r="A70" s="53" t="s">
        <v>95</v>
      </c>
      <c r="B70" s="104" t="s">
        <v>150</v>
      </c>
      <c r="C70" s="53" t="s">
        <v>151</v>
      </c>
      <c r="D70" s="57">
        <v>15738</v>
      </c>
      <c r="E70" s="49">
        <v>511</v>
      </c>
      <c r="F70" s="58">
        <v>3.2469182869487863E-2</v>
      </c>
      <c r="G70" s="49">
        <v>220</v>
      </c>
      <c r="H70" s="59">
        <v>291</v>
      </c>
      <c r="I70" s="49">
        <v>91</v>
      </c>
      <c r="J70" s="59">
        <v>420</v>
      </c>
      <c r="K70" s="49">
        <v>115</v>
      </c>
      <c r="L70" s="59">
        <v>118</v>
      </c>
      <c r="M70" s="49">
        <v>278</v>
      </c>
      <c r="N70" s="59">
        <v>267</v>
      </c>
      <c r="O70" s="49">
        <v>244</v>
      </c>
      <c r="P70" s="59">
        <v>98</v>
      </c>
    </row>
    <row r="71" spans="1:16" s="67" customFormat="1" ht="12" customHeight="1">
      <c r="A71" s="53" t="s">
        <v>95</v>
      </c>
      <c r="B71" s="104" t="s">
        <v>152</v>
      </c>
      <c r="C71" s="53" t="s">
        <v>153</v>
      </c>
      <c r="D71" s="57">
        <v>28723</v>
      </c>
      <c r="E71" s="49">
        <v>1074</v>
      </c>
      <c r="F71" s="58">
        <v>3.7391637363785118E-2</v>
      </c>
      <c r="G71" s="49">
        <v>463</v>
      </c>
      <c r="H71" s="59">
        <v>611</v>
      </c>
      <c r="I71" s="49">
        <v>222</v>
      </c>
      <c r="J71" s="59">
        <v>852</v>
      </c>
      <c r="K71" s="49">
        <v>271</v>
      </c>
      <c r="L71" s="59">
        <v>270</v>
      </c>
      <c r="M71" s="49">
        <v>533</v>
      </c>
      <c r="N71" s="59">
        <v>506</v>
      </c>
      <c r="O71" s="49">
        <v>568</v>
      </c>
      <c r="P71" s="59">
        <v>147</v>
      </c>
    </row>
    <row r="72" spans="1:16" s="67" customFormat="1" ht="12" customHeight="1">
      <c r="A72" s="53" t="s">
        <v>95</v>
      </c>
      <c r="B72" s="104" t="s">
        <v>154</v>
      </c>
      <c r="C72" s="53" t="s">
        <v>155</v>
      </c>
      <c r="D72" s="57">
        <v>132421</v>
      </c>
      <c r="E72" s="49">
        <v>4947</v>
      </c>
      <c r="F72" s="58">
        <v>3.7358122956328677E-2</v>
      </c>
      <c r="G72" s="49">
        <v>2069</v>
      </c>
      <c r="H72" s="59">
        <v>2878</v>
      </c>
      <c r="I72" s="49">
        <v>768</v>
      </c>
      <c r="J72" s="59">
        <v>4179</v>
      </c>
      <c r="K72" s="49">
        <v>1247</v>
      </c>
      <c r="L72" s="59">
        <v>1215</v>
      </c>
      <c r="M72" s="49">
        <v>2485</v>
      </c>
      <c r="N72" s="59">
        <v>2498</v>
      </c>
      <c r="O72" s="49">
        <v>2449</v>
      </c>
      <c r="P72" s="59">
        <v>756</v>
      </c>
    </row>
    <row r="73" spans="1:16" s="67" customFormat="1" ht="12" customHeight="1">
      <c r="A73" s="53" t="s">
        <v>95</v>
      </c>
      <c r="B73" s="104" t="s">
        <v>156</v>
      </c>
      <c r="C73" s="53" t="s">
        <v>157</v>
      </c>
      <c r="D73" s="57">
        <v>17511</v>
      </c>
      <c r="E73" s="49">
        <v>586</v>
      </c>
      <c r="F73" s="58">
        <v>3.3464679344412086E-2</v>
      </c>
      <c r="G73" s="49">
        <v>300</v>
      </c>
      <c r="H73" s="59">
        <v>286</v>
      </c>
      <c r="I73" s="49">
        <v>128</v>
      </c>
      <c r="J73" s="59">
        <v>458</v>
      </c>
      <c r="K73" s="49">
        <v>133</v>
      </c>
      <c r="L73" s="59">
        <v>142</v>
      </c>
      <c r="M73" s="49">
        <v>311</v>
      </c>
      <c r="N73" s="59">
        <v>294</v>
      </c>
      <c r="O73" s="49">
        <v>292</v>
      </c>
      <c r="P73" s="59">
        <v>96</v>
      </c>
    </row>
    <row r="74" spans="1:16" s="67" customFormat="1" ht="12" customHeight="1">
      <c r="A74" s="53" t="s">
        <v>95</v>
      </c>
      <c r="B74" s="104" t="s">
        <v>158</v>
      </c>
      <c r="C74" s="53" t="s">
        <v>159</v>
      </c>
      <c r="D74" s="57">
        <v>15028</v>
      </c>
      <c r="E74" s="49">
        <v>520</v>
      </c>
      <c r="F74" s="58">
        <v>3.4602076124567477E-2</v>
      </c>
      <c r="G74" s="49">
        <v>227</v>
      </c>
      <c r="H74" s="59">
        <v>293</v>
      </c>
      <c r="I74" s="49">
        <v>82</v>
      </c>
      <c r="J74" s="59">
        <v>438</v>
      </c>
      <c r="K74" s="49">
        <v>120</v>
      </c>
      <c r="L74" s="59">
        <v>110</v>
      </c>
      <c r="M74" s="49">
        <v>290</v>
      </c>
      <c r="N74" s="59">
        <v>256</v>
      </c>
      <c r="O74" s="49">
        <v>264</v>
      </c>
      <c r="P74" s="59">
        <v>84</v>
      </c>
    </row>
    <row r="75" spans="1:16" s="67" customFormat="1" ht="12" customHeight="1">
      <c r="A75" s="53" t="s">
        <v>95</v>
      </c>
      <c r="B75" s="104" t="s">
        <v>160</v>
      </c>
      <c r="C75" s="53" t="s">
        <v>161</v>
      </c>
      <c r="D75" s="57">
        <v>18172</v>
      </c>
      <c r="E75" s="49">
        <v>667</v>
      </c>
      <c r="F75" s="58">
        <v>3.6704820603125687E-2</v>
      </c>
      <c r="G75" s="49">
        <v>264</v>
      </c>
      <c r="H75" s="59">
        <v>403</v>
      </c>
      <c r="I75" s="49">
        <v>92</v>
      </c>
      <c r="J75" s="59">
        <v>575</v>
      </c>
      <c r="K75" s="49">
        <v>132</v>
      </c>
      <c r="L75" s="59">
        <v>136</v>
      </c>
      <c r="M75" s="49">
        <v>399</v>
      </c>
      <c r="N75" s="59">
        <v>329</v>
      </c>
      <c r="O75" s="49">
        <v>338</v>
      </c>
      <c r="P75" s="59">
        <v>112</v>
      </c>
    </row>
    <row r="76" spans="1:16" s="67" customFormat="1" ht="12" customHeight="1">
      <c r="A76" s="53" t="s">
        <v>95</v>
      </c>
      <c r="B76" s="104" t="s">
        <v>162</v>
      </c>
      <c r="C76" s="53" t="s">
        <v>163</v>
      </c>
      <c r="D76" s="57">
        <v>23944</v>
      </c>
      <c r="E76" s="49">
        <v>1241</v>
      </c>
      <c r="F76" s="58">
        <v>5.1829268292682924E-2</v>
      </c>
      <c r="G76" s="49">
        <v>543</v>
      </c>
      <c r="H76" s="59">
        <v>698</v>
      </c>
      <c r="I76" s="49">
        <v>143</v>
      </c>
      <c r="J76" s="59">
        <v>1098</v>
      </c>
      <c r="K76" s="49">
        <v>264</v>
      </c>
      <c r="L76" s="59">
        <v>291</v>
      </c>
      <c r="M76" s="49">
        <v>686</v>
      </c>
      <c r="N76" s="59">
        <v>599</v>
      </c>
      <c r="O76" s="49">
        <v>642</v>
      </c>
      <c r="P76" s="59">
        <v>219</v>
      </c>
    </row>
    <row r="77" spans="1:16" s="67" customFormat="1" ht="12" customHeight="1">
      <c r="A77" s="53" t="s">
        <v>95</v>
      </c>
      <c r="B77" s="104" t="s">
        <v>164</v>
      </c>
      <c r="C77" s="53" t="s">
        <v>165</v>
      </c>
      <c r="D77" s="57">
        <v>30362</v>
      </c>
      <c r="E77" s="49">
        <v>1198</v>
      </c>
      <c r="F77" s="58">
        <v>3.9457216257163558E-2</v>
      </c>
      <c r="G77" s="49">
        <v>492</v>
      </c>
      <c r="H77" s="59">
        <v>706</v>
      </c>
      <c r="I77" s="49">
        <v>176</v>
      </c>
      <c r="J77" s="59">
        <v>1022</v>
      </c>
      <c r="K77" s="49">
        <v>273</v>
      </c>
      <c r="L77" s="59">
        <v>301</v>
      </c>
      <c r="M77" s="49">
        <v>624</v>
      </c>
      <c r="N77" s="59">
        <v>605</v>
      </c>
      <c r="O77" s="49">
        <v>593</v>
      </c>
      <c r="P77" s="59">
        <v>188</v>
      </c>
    </row>
    <row r="78" spans="1:16" s="67" customFormat="1" ht="12" customHeight="1">
      <c r="A78" s="53" t="s">
        <v>95</v>
      </c>
      <c r="B78" s="104" t="s">
        <v>166</v>
      </c>
      <c r="C78" s="53" t="s">
        <v>167</v>
      </c>
      <c r="D78" s="57">
        <v>15252</v>
      </c>
      <c r="E78" s="49">
        <v>499</v>
      </c>
      <c r="F78" s="58">
        <v>3.2717020718594281E-2</v>
      </c>
      <c r="G78" s="49">
        <v>205</v>
      </c>
      <c r="H78" s="59">
        <v>294</v>
      </c>
      <c r="I78" s="49">
        <v>79</v>
      </c>
      <c r="J78" s="59">
        <v>420</v>
      </c>
      <c r="K78" s="49">
        <v>123</v>
      </c>
      <c r="L78" s="59">
        <v>124</v>
      </c>
      <c r="M78" s="49">
        <v>252</v>
      </c>
      <c r="N78" s="59">
        <v>250</v>
      </c>
      <c r="O78" s="49">
        <v>249</v>
      </c>
      <c r="P78" s="59">
        <v>76</v>
      </c>
    </row>
    <row r="79" spans="1:16" s="67" customFormat="1" ht="12" customHeight="1">
      <c r="A79" s="53" t="s">
        <v>95</v>
      </c>
      <c r="B79" s="104" t="s">
        <v>168</v>
      </c>
      <c r="C79" s="53" t="s">
        <v>169</v>
      </c>
      <c r="D79" s="57">
        <v>18141</v>
      </c>
      <c r="E79" s="49">
        <v>748</v>
      </c>
      <c r="F79" s="58">
        <v>4.1232567113169062E-2</v>
      </c>
      <c r="G79" s="49">
        <v>318</v>
      </c>
      <c r="H79" s="59">
        <v>430</v>
      </c>
      <c r="I79" s="49">
        <v>129</v>
      </c>
      <c r="J79" s="59">
        <v>619</v>
      </c>
      <c r="K79" s="49">
        <v>164</v>
      </c>
      <c r="L79" s="59">
        <v>170</v>
      </c>
      <c r="M79" s="49">
        <v>414</v>
      </c>
      <c r="N79" s="59">
        <v>348</v>
      </c>
      <c r="O79" s="49">
        <v>400</v>
      </c>
      <c r="P79" s="59">
        <v>98</v>
      </c>
    </row>
    <row r="80" spans="1:16" s="67" customFormat="1" ht="12" customHeight="1">
      <c r="A80" s="53" t="s">
        <v>95</v>
      </c>
      <c r="B80" s="104" t="s">
        <v>170</v>
      </c>
      <c r="C80" s="53" t="s">
        <v>171</v>
      </c>
      <c r="D80" s="57">
        <v>26034</v>
      </c>
      <c r="E80" s="49">
        <v>1289</v>
      </c>
      <c r="F80" s="58">
        <v>4.9512176384727664E-2</v>
      </c>
      <c r="G80" s="49">
        <v>495</v>
      </c>
      <c r="H80" s="59">
        <v>794</v>
      </c>
      <c r="I80" s="49">
        <v>184</v>
      </c>
      <c r="J80" s="59">
        <v>1105</v>
      </c>
      <c r="K80" s="49">
        <v>276</v>
      </c>
      <c r="L80" s="59">
        <v>349</v>
      </c>
      <c r="M80" s="49">
        <v>664</v>
      </c>
      <c r="N80" s="59">
        <v>597</v>
      </c>
      <c r="O80" s="49">
        <v>692</v>
      </c>
      <c r="P80" s="59">
        <v>179</v>
      </c>
    </row>
    <row r="81" spans="1:16" s="67" customFormat="1" ht="12" customHeight="1">
      <c r="A81" s="53" t="s">
        <v>95</v>
      </c>
      <c r="B81" s="104" t="s">
        <v>172</v>
      </c>
      <c r="C81" s="53" t="s">
        <v>173</v>
      </c>
      <c r="D81" s="57">
        <v>1082</v>
      </c>
      <c r="E81" s="49"/>
      <c r="F81" s="58"/>
      <c r="G81" s="49"/>
      <c r="H81" s="59"/>
      <c r="I81" s="49"/>
      <c r="J81" s="59"/>
      <c r="K81" s="49"/>
      <c r="L81" s="59"/>
      <c r="M81" s="49"/>
      <c r="N81" s="59"/>
      <c r="O81" s="49"/>
      <c r="P81" s="59"/>
    </row>
    <row r="82" spans="1:16" s="67" customFormat="1" ht="12" customHeight="1">
      <c r="A82" s="53" t="s">
        <v>95</v>
      </c>
      <c r="B82" s="104" t="s">
        <v>174</v>
      </c>
      <c r="C82" s="53" t="s">
        <v>175</v>
      </c>
      <c r="D82" s="57">
        <v>6411</v>
      </c>
      <c r="E82" s="49">
        <v>216</v>
      </c>
      <c r="F82" s="58">
        <v>3.3692091717360789E-2</v>
      </c>
      <c r="G82" s="49">
        <v>92</v>
      </c>
      <c r="H82" s="59">
        <v>124</v>
      </c>
      <c r="I82" s="49">
        <v>35</v>
      </c>
      <c r="J82" s="59">
        <v>181</v>
      </c>
      <c r="K82" s="49">
        <v>71</v>
      </c>
      <c r="L82" s="59">
        <v>50</v>
      </c>
      <c r="M82" s="49">
        <v>95</v>
      </c>
      <c r="N82" s="59">
        <v>117</v>
      </c>
      <c r="O82" s="49">
        <v>99</v>
      </c>
      <c r="P82" s="59">
        <v>30</v>
      </c>
    </row>
    <row r="83" spans="1:16" s="67" customFormat="1" ht="12" customHeight="1">
      <c r="A83" s="53" t="s">
        <v>95</v>
      </c>
      <c r="B83" s="104" t="s">
        <v>176</v>
      </c>
      <c r="C83" s="53" t="s">
        <v>177</v>
      </c>
      <c r="D83" s="57">
        <v>27882</v>
      </c>
      <c r="E83" s="49">
        <v>1371</v>
      </c>
      <c r="F83" s="58">
        <v>4.9171508500107597E-2</v>
      </c>
      <c r="G83" s="49">
        <v>573</v>
      </c>
      <c r="H83" s="59">
        <v>798</v>
      </c>
      <c r="I83" s="49">
        <v>178</v>
      </c>
      <c r="J83" s="59">
        <v>1193</v>
      </c>
      <c r="K83" s="49">
        <v>306</v>
      </c>
      <c r="L83" s="59">
        <v>341</v>
      </c>
      <c r="M83" s="49">
        <v>724</v>
      </c>
      <c r="N83" s="59">
        <v>703</v>
      </c>
      <c r="O83" s="49">
        <v>668</v>
      </c>
      <c r="P83" s="59">
        <v>236</v>
      </c>
    </row>
    <row r="84" spans="1:16" s="67" customFormat="1" ht="12" customHeight="1">
      <c r="A84" s="53" t="s">
        <v>95</v>
      </c>
      <c r="B84" s="104" t="s">
        <v>178</v>
      </c>
      <c r="C84" s="53" t="s">
        <v>179</v>
      </c>
      <c r="D84" s="57">
        <v>14901</v>
      </c>
      <c r="E84" s="49">
        <v>549</v>
      </c>
      <c r="F84" s="58">
        <v>3.6843164888262531E-2</v>
      </c>
      <c r="G84" s="49">
        <v>214</v>
      </c>
      <c r="H84" s="59">
        <v>335</v>
      </c>
      <c r="I84" s="49">
        <v>74</v>
      </c>
      <c r="J84" s="59">
        <v>475</v>
      </c>
      <c r="K84" s="49">
        <v>116</v>
      </c>
      <c r="L84" s="59">
        <v>116</v>
      </c>
      <c r="M84" s="49">
        <v>317</v>
      </c>
      <c r="N84" s="59">
        <v>277</v>
      </c>
      <c r="O84" s="49">
        <v>272</v>
      </c>
      <c r="P84" s="59">
        <v>79</v>
      </c>
    </row>
    <row r="85" spans="1:16" s="67" customFormat="1" ht="12" customHeight="1">
      <c r="A85" s="53" t="s">
        <v>95</v>
      </c>
      <c r="B85" s="104" t="s">
        <v>180</v>
      </c>
      <c r="C85" s="53" t="s">
        <v>181</v>
      </c>
      <c r="D85" s="57">
        <v>30746</v>
      </c>
      <c r="E85" s="49">
        <v>796</v>
      </c>
      <c r="F85" s="58">
        <v>2.5889546607688805E-2</v>
      </c>
      <c r="G85" s="49">
        <v>322</v>
      </c>
      <c r="H85" s="59">
        <v>474</v>
      </c>
      <c r="I85" s="49">
        <v>139</v>
      </c>
      <c r="J85" s="59">
        <v>657</v>
      </c>
      <c r="K85" s="49">
        <v>229</v>
      </c>
      <c r="L85" s="59">
        <v>177</v>
      </c>
      <c r="M85" s="49">
        <v>390</v>
      </c>
      <c r="N85" s="59">
        <v>391</v>
      </c>
      <c r="O85" s="49">
        <v>405</v>
      </c>
      <c r="P85" s="59">
        <v>112</v>
      </c>
    </row>
    <row r="86" spans="1:16" s="67" customFormat="1" ht="12" customHeight="1">
      <c r="A86" s="53" t="s">
        <v>95</v>
      </c>
      <c r="B86" s="104" t="s">
        <v>182</v>
      </c>
      <c r="C86" s="53" t="s">
        <v>183</v>
      </c>
      <c r="D86" s="57">
        <v>33638</v>
      </c>
      <c r="E86" s="49">
        <v>1133</v>
      </c>
      <c r="F86" s="58">
        <v>3.3682145192936559E-2</v>
      </c>
      <c r="G86" s="49">
        <v>476</v>
      </c>
      <c r="H86" s="59">
        <v>657</v>
      </c>
      <c r="I86" s="49">
        <v>187</v>
      </c>
      <c r="J86" s="59">
        <v>946</v>
      </c>
      <c r="K86" s="49">
        <v>254</v>
      </c>
      <c r="L86" s="59">
        <v>265</v>
      </c>
      <c r="M86" s="49">
        <v>614</v>
      </c>
      <c r="N86" s="59">
        <v>578</v>
      </c>
      <c r="O86" s="49">
        <v>555</v>
      </c>
      <c r="P86" s="59">
        <v>180</v>
      </c>
    </row>
    <row r="87" spans="1:16" s="67" customFormat="1" ht="12" customHeight="1">
      <c r="A87" s="53" t="s">
        <v>95</v>
      </c>
      <c r="B87" s="104" t="s">
        <v>184</v>
      </c>
      <c r="C87" s="53" t="s">
        <v>185</v>
      </c>
      <c r="D87" s="57">
        <v>9288</v>
      </c>
      <c r="E87" s="49">
        <v>505</v>
      </c>
      <c r="F87" s="58">
        <v>5.4371231696813092E-2</v>
      </c>
      <c r="G87" s="49">
        <v>183</v>
      </c>
      <c r="H87" s="59">
        <v>322</v>
      </c>
      <c r="I87" s="49">
        <v>66</v>
      </c>
      <c r="J87" s="59">
        <v>439</v>
      </c>
      <c r="K87" s="49">
        <v>122</v>
      </c>
      <c r="L87" s="59">
        <v>122</v>
      </c>
      <c r="M87" s="49">
        <v>261</v>
      </c>
      <c r="N87" s="59">
        <v>236</v>
      </c>
      <c r="O87" s="49">
        <v>269</v>
      </c>
      <c r="P87" s="59">
        <v>77</v>
      </c>
    </row>
    <row r="88" spans="1:16" s="67" customFormat="1" ht="12" customHeight="1">
      <c r="A88" s="53" t="s">
        <v>95</v>
      </c>
      <c r="B88" s="104" t="s">
        <v>186</v>
      </c>
      <c r="C88" s="53" t="s">
        <v>187</v>
      </c>
      <c r="D88" s="57">
        <v>12792</v>
      </c>
      <c r="E88" s="49">
        <v>492</v>
      </c>
      <c r="F88" s="58">
        <v>3.8461538461538464E-2</v>
      </c>
      <c r="G88" s="49">
        <v>211</v>
      </c>
      <c r="H88" s="59">
        <v>281</v>
      </c>
      <c r="I88" s="49">
        <v>78</v>
      </c>
      <c r="J88" s="59">
        <v>414</v>
      </c>
      <c r="K88" s="49">
        <v>95</v>
      </c>
      <c r="L88" s="59">
        <v>91</v>
      </c>
      <c r="M88" s="49">
        <v>306</v>
      </c>
      <c r="N88" s="59">
        <v>262</v>
      </c>
      <c r="O88" s="49">
        <v>230</v>
      </c>
      <c r="P88" s="59">
        <v>78</v>
      </c>
    </row>
    <row r="89" spans="1:16" s="67" customFormat="1" ht="12" customHeight="1">
      <c r="A89" s="53" t="s">
        <v>95</v>
      </c>
      <c r="B89" s="104" t="s">
        <v>188</v>
      </c>
      <c r="C89" s="53" t="s">
        <v>189</v>
      </c>
      <c r="D89" s="57">
        <v>26016</v>
      </c>
      <c r="E89" s="49">
        <v>1084</v>
      </c>
      <c r="F89" s="58">
        <v>4.1666666666666664E-2</v>
      </c>
      <c r="G89" s="49">
        <v>450</v>
      </c>
      <c r="H89" s="59">
        <v>634</v>
      </c>
      <c r="I89" s="49">
        <v>179</v>
      </c>
      <c r="J89" s="59">
        <v>905</v>
      </c>
      <c r="K89" s="49">
        <v>223</v>
      </c>
      <c r="L89" s="59">
        <v>273</v>
      </c>
      <c r="M89" s="49">
        <v>588</v>
      </c>
      <c r="N89" s="59">
        <v>550</v>
      </c>
      <c r="O89" s="49">
        <v>534</v>
      </c>
      <c r="P89" s="59">
        <v>217</v>
      </c>
    </row>
    <row r="90" spans="1:16" s="67" customFormat="1" ht="12" customHeight="1">
      <c r="A90" s="53" t="s">
        <v>95</v>
      </c>
      <c r="B90" s="104" t="s">
        <v>190</v>
      </c>
      <c r="C90" s="53" t="s">
        <v>191</v>
      </c>
      <c r="D90" s="57">
        <v>17702</v>
      </c>
      <c r="E90" s="49">
        <v>821</v>
      </c>
      <c r="F90" s="58">
        <v>4.6378940232742062E-2</v>
      </c>
      <c r="G90" s="49">
        <v>332</v>
      </c>
      <c r="H90" s="59">
        <v>489</v>
      </c>
      <c r="I90" s="49">
        <v>111</v>
      </c>
      <c r="J90" s="59">
        <v>710</v>
      </c>
      <c r="K90" s="49">
        <v>200</v>
      </c>
      <c r="L90" s="59">
        <v>194</v>
      </c>
      <c r="M90" s="49">
        <v>427</v>
      </c>
      <c r="N90" s="59">
        <v>408</v>
      </c>
      <c r="O90" s="49">
        <v>413</v>
      </c>
      <c r="P90" s="59">
        <v>119</v>
      </c>
    </row>
    <row r="91" spans="1:16" s="67" customFormat="1" ht="12" customHeight="1">
      <c r="A91" s="53" t="s">
        <v>95</v>
      </c>
      <c r="B91" s="104" t="s">
        <v>192</v>
      </c>
      <c r="C91" s="53" t="s">
        <v>193</v>
      </c>
      <c r="D91" s="57">
        <v>19279</v>
      </c>
      <c r="E91" s="49">
        <v>711</v>
      </c>
      <c r="F91" s="58">
        <v>3.6879506198454273E-2</v>
      </c>
      <c r="G91" s="49">
        <v>303</v>
      </c>
      <c r="H91" s="59">
        <v>408</v>
      </c>
      <c r="I91" s="49">
        <v>106</v>
      </c>
      <c r="J91" s="59">
        <v>605</v>
      </c>
      <c r="K91" s="49">
        <v>189</v>
      </c>
      <c r="L91" s="59">
        <v>138</v>
      </c>
      <c r="M91" s="49">
        <v>384</v>
      </c>
      <c r="N91" s="59">
        <v>365</v>
      </c>
      <c r="O91" s="49">
        <v>346</v>
      </c>
      <c r="P91" s="59">
        <v>114</v>
      </c>
    </row>
    <row r="92" spans="1:16" s="67" customFormat="1" ht="12" customHeight="1">
      <c r="A92" s="53" t="s">
        <v>95</v>
      </c>
      <c r="B92" s="104" t="s">
        <v>194</v>
      </c>
      <c r="C92" s="53" t="s">
        <v>195</v>
      </c>
      <c r="D92" s="57">
        <v>27400</v>
      </c>
      <c r="E92" s="49">
        <v>1371</v>
      </c>
      <c r="F92" s="58">
        <v>5.0036496350364966E-2</v>
      </c>
      <c r="G92" s="49">
        <v>574</v>
      </c>
      <c r="H92" s="59">
        <v>797</v>
      </c>
      <c r="I92" s="49">
        <v>179</v>
      </c>
      <c r="J92" s="59">
        <v>1192</v>
      </c>
      <c r="K92" s="49">
        <v>323</v>
      </c>
      <c r="L92" s="59">
        <v>365</v>
      </c>
      <c r="M92" s="49">
        <v>683</v>
      </c>
      <c r="N92" s="59">
        <v>639</v>
      </c>
      <c r="O92" s="49">
        <v>732</v>
      </c>
      <c r="P92" s="59">
        <v>209</v>
      </c>
    </row>
    <row r="93" spans="1:16" s="67" customFormat="1" ht="12" customHeight="1">
      <c r="A93" s="53" t="s">
        <v>95</v>
      </c>
      <c r="B93" s="104" t="s">
        <v>196</v>
      </c>
      <c r="C93" s="53" t="s">
        <v>197</v>
      </c>
      <c r="D93" s="57">
        <v>30013</v>
      </c>
      <c r="E93" s="49">
        <v>1489</v>
      </c>
      <c r="F93" s="58">
        <v>4.9611834871555661E-2</v>
      </c>
      <c r="G93" s="49">
        <v>588</v>
      </c>
      <c r="H93" s="59">
        <v>901</v>
      </c>
      <c r="I93" s="49">
        <v>163</v>
      </c>
      <c r="J93" s="59">
        <v>1326</v>
      </c>
      <c r="K93" s="49">
        <v>377</v>
      </c>
      <c r="L93" s="59">
        <v>388</v>
      </c>
      <c r="M93" s="49">
        <v>724</v>
      </c>
      <c r="N93" s="59">
        <v>721</v>
      </c>
      <c r="O93" s="49">
        <v>768</v>
      </c>
      <c r="P93" s="59">
        <v>216</v>
      </c>
    </row>
    <row r="94" spans="1:16" s="67" customFormat="1" ht="12" customHeight="1"/>
    <row r="95" spans="1:16" s="67" customFormat="1" ht="12" customHeight="1">
      <c r="A95" s="60" t="s">
        <v>198</v>
      </c>
      <c r="B95" s="105" t="s">
        <v>199</v>
      </c>
      <c r="C95" s="60" t="s">
        <v>200</v>
      </c>
      <c r="D95" s="61">
        <v>26765</v>
      </c>
      <c r="E95" s="62">
        <v>1449</v>
      </c>
      <c r="F95" s="63">
        <v>5.4137866616850362E-2</v>
      </c>
      <c r="G95" s="62">
        <v>664</v>
      </c>
      <c r="H95" s="64">
        <v>785</v>
      </c>
      <c r="I95" s="62">
        <v>117</v>
      </c>
      <c r="J95" s="64">
        <v>1332</v>
      </c>
      <c r="K95" s="62">
        <v>314</v>
      </c>
      <c r="L95" s="64">
        <v>342</v>
      </c>
      <c r="M95" s="62">
        <v>793</v>
      </c>
      <c r="N95" s="64">
        <v>705</v>
      </c>
      <c r="O95" s="62">
        <v>744</v>
      </c>
      <c r="P95" s="64">
        <v>189</v>
      </c>
    </row>
    <row r="96" spans="1:16" s="67" customFormat="1" ht="12" customHeight="1">
      <c r="A96" s="53" t="s">
        <v>198</v>
      </c>
      <c r="B96" s="104" t="s">
        <v>201</v>
      </c>
      <c r="C96" s="53" t="s">
        <v>198</v>
      </c>
      <c r="D96" s="57">
        <v>178411</v>
      </c>
      <c r="E96" s="49">
        <v>5002</v>
      </c>
      <c r="F96" s="58">
        <v>2.8036387890881167E-2</v>
      </c>
      <c r="G96" s="49">
        <v>1984</v>
      </c>
      <c r="H96" s="59">
        <v>3018</v>
      </c>
      <c r="I96" s="49">
        <v>580</v>
      </c>
      <c r="J96" s="59">
        <v>4422</v>
      </c>
      <c r="K96" s="49">
        <v>1625</v>
      </c>
      <c r="L96" s="59">
        <v>1216</v>
      </c>
      <c r="M96" s="49">
        <v>2161</v>
      </c>
      <c r="N96" s="59">
        <v>2676</v>
      </c>
      <c r="O96" s="49">
        <v>2326</v>
      </c>
      <c r="P96" s="59">
        <v>822</v>
      </c>
    </row>
    <row r="97" spans="1:16" s="67" customFormat="1" ht="12" customHeight="1">
      <c r="A97" s="53" t="s">
        <v>198</v>
      </c>
      <c r="B97" s="104" t="s">
        <v>202</v>
      </c>
      <c r="C97" s="53" t="s">
        <v>203</v>
      </c>
      <c r="D97" s="57">
        <v>28461</v>
      </c>
      <c r="E97" s="49">
        <v>1330</v>
      </c>
      <c r="F97" s="58">
        <v>4.6730613822423668E-2</v>
      </c>
      <c r="G97" s="49">
        <v>579</v>
      </c>
      <c r="H97" s="59">
        <v>751</v>
      </c>
      <c r="I97" s="49">
        <v>120</v>
      </c>
      <c r="J97" s="59">
        <v>1210</v>
      </c>
      <c r="K97" s="49">
        <v>288</v>
      </c>
      <c r="L97" s="59">
        <v>299</v>
      </c>
      <c r="M97" s="49">
        <v>743</v>
      </c>
      <c r="N97" s="59">
        <v>650</v>
      </c>
      <c r="O97" s="49">
        <v>680</v>
      </c>
      <c r="P97" s="59">
        <v>179</v>
      </c>
    </row>
    <row r="98" spans="1:16" s="67" customFormat="1" ht="12" customHeight="1">
      <c r="A98" s="53" t="s">
        <v>198</v>
      </c>
      <c r="B98" s="104" t="s">
        <v>204</v>
      </c>
      <c r="C98" s="53" t="s">
        <v>205</v>
      </c>
      <c r="D98" s="57">
        <v>37988</v>
      </c>
      <c r="E98" s="49">
        <v>2146</v>
      </c>
      <c r="F98" s="58">
        <v>5.649152363904391E-2</v>
      </c>
      <c r="G98" s="49">
        <v>939</v>
      </c>
      <c r="H98" s="59">
        <v>1207</v>
      </c>
      <c r="I98" s="49">
        <v>188</v>
      </c>
      <c r="J98" s="59">
        <v>1958</v>
      </c>
      <c r="K98" s="49">
        <v>467</v>
      </c>
      <c r="L98" s="59">
        <v>516</v>
      </c>
      <c r="M98" s="49">
        <v>1163</v>
      </c>
      <c r="N98" s="59">
        <v>1088</v>
      </c>
      <c r="O98" s="49">
        <v>1058</v>
      </c>
      <c r="P98" s="59">
        <v>343</v>
      </c>
    </row>
    <row r="99" spans="1:16" s="67" customFormat="1" ht="12" customHeight="1">
      <c r="A99" s="53" t="s">
        <v>198</v>
      </c>
      <c r="B99" s="104" t="s">
        <v>206</v>
      </c>
      <c r="C99" s="53" t="s">
        <v>207</v>
      </c>
      <c r="D99" s="57">
        <v>24032</v>
      </c>
      <c r="E99" s="49">
        <v>1416</v>
      </c>
      <c r="F99" s="58">
        <v>5.8921438082556593E-2</v>
      </c>
      <c r="G99" s="49">
        <v>689</v>
      </c>
      <c r="H99" s="59">
        <v>727</v>
      </c>
      <c r="I99" s="49">
        <v>106</v>
      </c>
      <c r="J99" s="59">
        <v>1310</v>
      </c>
      <c r="K99" s="49">
        <v>305</v>
      </c>
      <c r="L99" s="59">
        <v>313</v>
      </c>
      <c r="M99" s="49">
        <v>798</v>
      </c>
      <c r="N99" s="59">
        <v>724</v>
      </c>
      <c r="O99" s="49">
        <v>692</v>
      </c>
      <c r="P99" s="59">
        <v>199</v>
      </c>
    </row>
    <row r="100" spans="1:16" s="67" customFormat="1" ht="12" customHeight="1">
      <c r="A100" s="53" t="s">
        <v>198</v>
      </c>
      <c r="B100" s="104" t="s">
        <v>208</v>
      </c>
      <c r="C100" s="53" t="s">
        <v>209</v>
      </c>
      <c r="D100" s="57">
        <v>7597</v>
      </c>
      <c r="E100" s="49">
        <v>498</v>
      </c>
      <c r="F100" s="58">
        <v>6.5552191654600495E-2</v>
      </c>
      <c r="G100" s="49">
        <v>231</v>
      </c>
      <c r="H100" s="59">
        <v>267</v>
      </c>
      <c r="I100" s="49">
        <v>39</v>
      </c>
      <c r="J100" s="59">
        <v>459</v>
      </c>
      <c r="K100" s="49">
        <v>112</v>
      </c>
      <c r="L100" s="59">
        <v>128</v>
      </c>
      <c r="M100" s="49">
        <v>258</v>
      </c>
      <c r="N100" s="59">
        <v>232</v>
      </c>
      <c r="O100" s="49">
        <v>266</v>
      </c>
      <c r="P100" s="59">
        <v>77</v>
      </c>
    </row>
    <row r="101" spans="1:16" s="67" customFormat="1" ht="12" customHeight="1">
      <c r="A101" s="53" t="s">
        <v>198</v>
      </c>
      <c r="B101" s="104" t="s">
        <v>210</v>
      </c>
      <c r="C101" s="53" t="s">
        <v>211</v>
      </c>
      <c r="D101" s="57">
        <v>19140</v>
      </c>
      <c r="E101" s="49">
        <v>1129</v>
      </c>
      <c r="F101" s="58">
        <v>5.8986415882967609E-2</v>
      </c>
      <c r="G101" s="49">
        <v>503</v>
      </c>
      <c r="H101" s="59">
        <v>626</v>
      </c>
      <c r="I101" s="49">
        <v>97</v>
      </c>
      <c r="J101" s="59">
        <v>1032</v>
      </c>
      <c r="K101" s="49">
        <v>258</v>
      </c>
      <c r="L101" s="59">
        <v>240</v>
      </c>
      <c r="M101" s="49">
        <v>631</v>
      </c>
      <c r="N101" s="59">
        <v>531</v>
      </c>
      <c r="O101" s="49">
        <v>598</v>
      </c>
      <c r="P101" s="59">
        <v>132</v>
      </c>
    </row>
    <row r="102" spans="1:16" s="67" customFormat="1" ht="12" customHeight="1">
      <c r="A102" s="53" t="s">
        <v>198</v>
      </c>
      <c r="B102" s="104" t="s">
        <v>212</v>
      </c>
      <c r="C102" s="53" t="s">
        <v>213</v>
      </c>
      <c r="D102" s="57">
        <v>17141</v>
      </c>
      <c r="E102" s="49">
        <v>1004</v>
      </c>
      <c r="F102" s="58">
        <v>5.8573012076308266E-2</v>
      </c>
      <c r="G102" s="49">
        <v>448</v>
      </c>
      <c r="H102" s="59">
        <v>556</v>
      </c>
      <c r="I102" s="49">
        <v>77</v>
      </c>
      <c r="J102" s="59">
        <v>927</v>
      </c>
      <c r="K102" s="49">
        <v>227</v>
      </c>
      <c r="L102" s="59">
        <v>245</v>
      </c>
      <c r="M102" s="49">
        <v>532</v>
      </c>
      <c r="N102" s="59">
        <v>503</v>
      </c>
      <c r="O102" s="49">
        <v>501</v>
      </c>
      <c r="P102" s="59">
        <v>146</v>
      </c>
    </row>
    <row r="103" spans="1:16" s="67" customFormat="1" ht="12" customHeight="1">
      <c r="A103" s="53" t="s">
        <v>198</v>
      </c>
      <c r="B103" s="104" t="s">
        <v>214</v>
      </c>
      <c r="C103" s="53" t="s">
        <v>215</v>
      </c>
      <c r="D103" s="57">
        <v>39529</v>
      </c>
      <c r="E103" s="49">
        <v>1614</v>
      </c>
      <c r="F103" s="58">
        <v>4.0830782463507805E-2</v>
      </c>
      <c r="G103" s="49">
        <v>686</v>
      </c>
      <c r="H103" s="59">
        <v>928</v>
      </c>
      <c r="I103" s="49">
        <v>159</v>
      </c>
      <c r="J103" s="59">
        <v>1455</v>
      </c>
      <c r="K103" s="49">
        <v>352</v>
      </c>
      <c r="L103" s="59">
        <v>370</v>
      </c>
      <c r="M103" s="49">
        <v>892</v>
      </c>
      <c r="N103" s="59">
        <v>836</v>
      </c>
      <c r="O103" s="49">
        <v>778</v>
      </c>
      <c r="P103" s="59">
        <v>262</v>
      </c>
    </row>
    <row r="104" spans="1:16" s="67" customFormat="1" ht="12" customHeight="1">
      <c r="A104" s="53" t="s">
        <v>198</v>
      </c>
      <c r="B104" s="104" t="s">
        <v>216</v>
      </c>
      <c r="C104" s="53" t="s">
        <v>217</v>
      </c>
      <c r="D104" s="57">
        <v>16215</v>
      </c>
      <c r="E104" s="49">
        <v>981</v>
      </c>
      <c r="F104" s="58">
        <v>6.0499537465309901E-2</v>
      </c>
      <c r="G104" s="49">
        <v>483</v>
      </c>
      <c r="H104" s="59">
        <v>498</v>
      </c>
      <c r="I104" s="49">
        <v>83</v>
      </c>
      <c r="J104" s="59">
        <v>898</v>
      </c>
      <c r="K104" s="49">
        <v>185</v>
      </c>
      <c r="L104" s="59">
        <v>228</v>
      </c>
      <c r="M104" s="49">
        <v>568</v>
      </c>
      <c r="N104" s="59">
        <v>448</v>
      </c>
      <c r="O104" s="49">
        <v>533</v>
      </c>
      <c r="P104" s="59">
        <v>104</v>
      </c>
    </row>
    <row r="105" spans="1:16" s="67" customFormat="1" ht="12" customHeight="1"/>
    <row r="106" spans="1:16" s="67" customFormat="1" ht="12" customHeight="1">
      <c r="A106" s="60" t="s">
        <v>218</v>
      </c>
      <c r="B106" s="105" t="s">
        <v>219</v>
      </c>
      <c r="C106" s="60" t="s">
        <v>220</v>
      </c>
      <c r="D106" s="61">
        <v>9591</v>
      </c>
      <c r="E106" s="62">
        <v>531</v>
      </c>
      <c r="F106" s="63">
        <v>5.5364404128870816E-2</v>
      </c>
      <c r="G106" s="62">
        <v>211</v>
      </c>
      <c r="H106" s="64">
        <v>320</v>
      </c>
      <c r="I106" s="62">
        <v>43</v>
      </c>
      <c r="J106" s="64">
        <v>488</v>
      </c>
      <c r="K106" s="62">
        <v>115</v>
      </c>
      <c r="L106" s="64">
        <v>122</v>
      </c>
      <c r="M106" s="62">
        <v>294</v>
      </c>
      <c r="N106" s="64">
        <v>237</v>
      </c>
      <c r="O106" s="62">
        <v>294</v>
      </c>
      <c r="P106" s="64">
        <v>61</v>
      </c>
    </row>
    <row r="107" spans="1:16" s="67" customFormat="1" ht="12" customHeight="1">
      <c r="A107" s="53" t="s">
        <v>218</v>
      </c>
      <c r="B107" s="104" t="s">
        <v>221</v>
      </c>
      <c r="C107" s="53" t="s">
        <v>222</v>
      </c>
      <c r="D107" s="57">
        <v>21023</v>
      </c>
      <c r="E107" s="49">
        <v>1348</v>
      </c>
      <c r="F107" s="58">
        <v>6.4120249250820535E-2</v>
      </c>
      <c r="G107" s="49">
        <v>556</v>
      </c>
      <c r="H107" s="59">
        <v>792</v>
      </c>
      <c r="I107" s="49">
        <v>133</v>
      </c>
      <c r="J107" s="59">
        <v>1215</v>
      </c>
      <c r="K107" s="49">
        <v>315</v>
      </c>
      <c r="L107" s="59">
        <v>313</v>
      </c>
      <c r="M107" s="49">
        <v>720</v>
      </c>
      <c r="N107" s="59">
        <v>624</v>
      </c>
      <c r="O107" s="49">
        <v>724</v>
      </c>
      <c r="P107" s="59">
        <v>160</v>
      </c>
    </row>
    <row r="108" spans="1:16" s="67" customFormat="1" ht="12" customHeight="1">
      <c r="A108" s="53" t="s">
        <v>218</v>
      </c>
      <c r="B108" s="104" t="s">
        <v>223</v>
      </c>
      <c r="C108" s="53" t="s">
        <v>224</v>
      </c>
      <c r="D108" s="57">
        <v>8204</v>
      </c>
      <c r="E108" s="49">
        <v>337</v>
      </c>
      <c r="F108" s="58">
        <v>4.1077523159434422E-2</v>
      </c>
      <c r="G108" s="49">
        <v>143</v>
      </c>
      <c r="H108" s="59">
        <v>194</v>
      </c>
      <c r="I108" s="49">
        <v>60</v>
      </c>
      <c r="J108" s="59">
        <v>277</v>
      </c>
      <c r="K108" s="49">
        <v>72</v>
      </c>
      <c r="L108" s="59">
        <v>79</v>
      </c>
      <c r="M108" s="49">
        <v>186</v>
      </c>
      <c r="N108" s="59">
        <v>189</v>
      </c>
      <c r="O108" s="49">
        <v>148</v>
      </c>
      <c r="P108" s="59">
        <v>59</v>
      </c>
    </row>
    <row r="109" spans="1:16" s="67" customFormat="1" ht="12" customHeight="1">
      <c r="A109" s="53" t="s">
        <v>218</v>
      </c>
      <c r="B109" s="104" t="s">
        <v>225</v>
      </c>
      <c r="C109" s="53" t="s">
        <v>226</v>
      </c>
      <c r="D109" s="57">
        <v>7946</v>
      </c>
      <c r="E109" s="49">
        <v>346</v>
      </c>
      <c r="F109" s="58">
        <v>4.3543921469921976E-2</v>
      </c>
      <c r="G109" s="49">
        <v>153</v>
      </c>
      <c r="H109" s="59">
        <v>193</v>
      </c>
      <c r="I109" s="49">
        <v>84</v>
      </c>
      <c r="J109" s="59">
        <v>262</v>
      </c>
      <c r="K109" s="49">
        <v>61</v>
      </c>
      <c r="L109" s="59">
        <v>63</v>
      </c>
      <c r="M109" s="49">
        <v>222</v>
      </c>
      <c r="N109" s="59">
        <v>166</v>
      </c>
      <c r="O109" s="49">
        <v>180</v>
      </c>
      <c r="P109" s="59">
        <v>63</v>
      </c>
    </row>
    <row r="110" spans="1:16" s="67" customFormat="1" ht="12" customHeight="1">
      <c r="A110" s="53" t="s">
        <v>218</v>
      </c>
      <c r="B110" s="104" t="s">
        <v>227</v>
      </c>
      <c r="C110" s="53" t="s">
        <v>228</v>
      </c>
      <c r="D110" s="57">
        <v>16520</v>
      </c>
      <c r="E110" s="49">
        <v>1565</v>
      </c>
      <c r="F110" s="58">
        <v>9.4733656174334144E-2</v>
      </c>
      <c r="G110" s="49">
        <v>695</v>
      </c>
      <c r="H110" s="59">
        <v>870</v>
      </c>
      <c r="I110" s="49">
        <v>106</v>
      </c>
      <c r="J110" s="59">
        <v>1459</v>
      </c>
      <c r="K110" s="49">
        <v>375</v>
      </c>
      <c r="L110" s="59">
        <v>356</v>
      </c>
      <c r="M110" s="49">
        <v>834</v>
      </c>
      <c r="N110" s="59">
        <v>672</v>
      </c>
      <c r="O110" s="49">
        <v>893</v>
      </c>
      <c r="P110" s="59">
        <v>176</v>
      </c>
    </row>
    <row r="111" spans="1:16" s="67" customFormat="1" ht="12" customHeight="1">
      <c r="A111" s="53" t="s">
        <v>218</v>
      </c>
      <c r="B111" s="104" t="s">
        <v>229</v>
      </c>
      <c r="C111" s="53" t="s">
        <v>230</v>
      </c>
      <c r="D111" s="57">
        <v>19285</v>
      </c>
      <c r="E111" s="49">
        <v>1271</v>
      </c>
      <c r="F111" s="58">
        <v>6.5906144672024894E-2</v>
      </c>
      <c r="G111" s="49">
        <v>545</v>
      </c>
      <c r="H111" s="59">
        <v>726</v>
      </c>
      <c r="I111" s="49">
        <v>180</v>
      </c>
      <c r="J111" s="59">
        <v>1091</v>
      </c>
      <c r="K111" s="49">
        <v>293</v>
      </c>
      <c r="L111" s="59">
        <v>282</v>
      </c>
      <c r="M111" s="49">
        <v>696</v>
      </c>
      <c r="N111" s="59">
        <v>607</v>
      </c>
      <c r="O111" s="49">
        <v>664</v>
      </c>
      <c r="P111" s="59">
        <v>183</v>
      </c>
    </row>
    <row r="112" spans="1:16" s="67" customFormat="1" ht="12" customHeight="1">
      <c r="A112" s="53" t="s">
        <v>218</v>
      </c>
      <c r="B112" s="104" t="s">
        <v>231</v>
      </c>
      <c r="C112" s="53" t="s">
        <v>232</v>
      </c>
      <c r="D112" s="57">
        <v>15041</v>
      </c>
      <c r="E112" s="49">
        <v>637</v>
      </c>
      <c r="F112" s="58">
        <v>4.2350907519446847E-2</v>
      </c>
      <c r="G112" s="49">
        <v>269</v>
      </c>
      <c r="H112" s="59">
        <v>368</v>
      </c>
      <c r="I112" s="49">
        <v>95</v>
      </c>
      <c r="J112" s="59">
        <v>542</v>
      </c>
      <c r="K112" s="49">
        <v>104</v>
      </c>
      <c r="L112" s="59">
        <v>138</v>
      </c>
      <c r="M112" s="49">
        <v>395</v>
      </c>
      <c r="N112" s="59">
        <v>307</v>
      </c>
      <c r="O112" s="49">
        <v>330</v>
      </c>
      <c r="P112" s="59">
        <v>85</v>
      </c>
    </row>
    <row r="113" spans="1:16" s="67" customFormat="1" ht="12" customHeight="1">
      <c r="A113" s="53" t="s">
        <v>218</v>
      </c>
      <c r="B113" s="104" t="s">
        <v>233</v>
      </c>
      <c r="C113" s="53" t="s">
        <v>234</v>
      </c>
      <c r="D113" s="57">
        <v>10717</v>
      </c>
      <c r="E113" s="49">
        <v>397</v>
      </c>
      <c r="F113" s="58">
        <v>3.7043948866287209E-2</v>
      </c>
      <c r="G113" s="49">
        <v>189</v>
      </c>
      <c r="H113" s="59">
        <v>208</v>
      </c>
      <c r="I113" s="49">
        <v>81</v>
      </c>
      <c r="J113" s="59">
        <v>316</v>
      </c>
      <c r="K113" s="49">
        <v>85</v>
      </c>
      <c r="L113" s="59">
        <v>95</v>
      </c>
      <c r="M113" s="49">
        <v>217</v>
      </c>
      <c r="N113" s="59">
        <v>185</v>
      </c>
      <c r="O113" s="49">
        <v>212</v>
      </c>
      <c r="P113" s="59">
        <v>51</v>
      </c>
    </row>
    <row r="114" spans="1:16" s="67" customFormat="1" ht="12" customHeight="1">
      <c r="A114" s="53" t="s">
        <v>218</v>
      </c>
      <c r="B114" s="104" t="s">
        <v>235</v>
      </c>
      <c r="C114" s="53" t="s">
        <v>236</v>
      </c>
      <c r="D114" s="57">
        <v>7938</v>
      </c>
      <c r="E114" s="49">
        <v>492</v>
      </c>
      <c r="F114" s="58">
        <v>6.1980347694633411E-2</v>
      </c>
      <c r="G114" s="49">
        <v>230</v>
      </c>
      <c r="H114" s="59">
        <v>262</v>
      </c>
      <c r="I114" s="49">
        <v>55</v>
      </c>
      <c r="J114" s="59">
        <v>437</v>
      </c>
      <c r="K114" s="49">
        <v>91</v>
      </c>
      <c r="L114" s="59">
        <v>112</v>
      </c>
      <c r="M114" s="49">
        <v>289</v>
      </c>
      <c r="N114" s="59">
        <v>224</v>
      </c>
      <c r="O114" s="49">
        <v>268</v>
      </c>
      <c r="P114" s="59">
        <v>72</v>
      </c>
    </row>
    <row r="115" spans="1:16" s="67" customFormat="1" ht="12" customHeight="1">
      <c r="A115" s="53" t="s">
        <v>218</v>
      </c>
      <c r="B115" s="104" t="s">
        <v>237</v>
      </c>
      <c r="C115" s="53" t="s">
        <v>238</v>
      </c>
      <c r="D115" s="57">
        <v>54568</v>
      </c>
      <c r="E115" s="49">
        <v>4755</v>
      </c>
      <c r="F115" s="58">
        <v>8.7138982553877725E-2</v>
      </c>
      <c r="G115" s="49">
        <v>2270</v>
      </c>
      <c r="H115" s="59">
        <v>2485</v>
      </c>
      <c r="I115" s="49">
        <v>392</v>
      </c>
      <c r="J115" s="59">
        <v>4363</v>
      </c>
      <c r="K115" s="49">
        <v>1189</v>
      </c>
      <c r="L115" s="59">
        <v>1195</v>
      </c>
      <c r="M115" s="49">
        <v>2371</v>
      </c>
      <c r="N115" s="59">
        <v>2078</v>
      </c>
      <c r="O115" s="49">
        <v>2677</v>
      </c>
      <c r="P115" s="59">
        <v>587</v>
      </c>
    </row>
    <row r="116" spans="1:16" s="67" customFormat="1" ht="12" customHeight="1">
      <c r="A116" s="53" t="s">
        <v>218</v>
      </c>
      <c r="B116" s="104" t="s">
        <v>239</v>
      </c>
      <c r="C116" s="53" t="s">
        <v>240</v>
      </c>
      <c r="D116" s="57">
        <v>27621</v>
      </c>
      <c r="E116" s="49">
        <v>855</v>
      </c>
      <c r="F116" s="58">
        <v>3.0954708374063212E-2</v>
      </c>
      <c r="G116" s="49">
        <v>378</v>
      </c>
      <c r="H116" s="59">
        <v>477</v>
      </c>
      <c r="I116" s="49">
        <v>221</v>
      </c>
      <c r="J116" s="59">
        <v>634</v>
      </c>
      <c r="K116" s="49">
        <v>195</v>
      </c>
      <c r="L116" s="59">
        <v>183</v>
      </c>
      <c r="M116" s="49">
        <v>477</v>
      </c>
      <c r="N116" s="59">
        <v>448</v>
      </c>
      <c r="O116" s="49">
        <v>407</v>
      </c>
      <c r="P116" s="59">
        <v>144</v>
      </c>
    </row>
    <row r="117" spans="1:16" s="67" customFormat="1" ht="12" customHeight="1">
      <c r="A117" s="53" t="s">
        <v>218</v>
      </c>
      <c r="B117" s="104" t="s">
        <v>241</v>
      </c>
      <c r="C117" s="53" t="s">
        <v>242</v>
      </c>
      <c r="D117" s="57">
        <v>27435</v>
      </c>
      <c r="E117" s="49">
        <v>2655</v>
      </c>
      <c r="F117" s="58">
        <v>9.6774193548387094E-2</v>
      </c>
      <c r="G117" s="49">
        <v>1266</v>
      </c>
      <c r="H117" s="59">
        <v>1389</v>
      </c>
      <c r="I117" s="49">
        <v>184</v>
      </c>
      <c r="J117" s="59">
        <v>2471</v>
      </c>
      <c r="K117" s="49">
        <v>669</v>
      </c>
      <c r="L117" s="59">
        <v>618</v>
      </c>
      <c r="M117" s="49">
        <v>1368</v>
      </c>
      <c r="N117" s="59">
        <v>1173</v>
      </c>
      <c r="O117" s="49">
        <v>1482</v>
      </c>
      <c r="P117" s="59">
        <v>314</v>
      </c>
    </row>
    <row r="118" spans="1:16" s="67" customFormat="1" ht="12" customHeight="1">
      <c r="A118" s="53" t="s">
        <v>218</v>
      </c>
      <c r="B118" s="104" t="s">
        <v>243</v>
      </c>
      <c r="C118" s="53" t="s">
        <v>244</v>
      </c>
      <c r="D118" s="57">
        <v>21832</v>
      </c>
      <c r="E118" s="49">
        <v>1998</v>
      </c>
      <c r="F118" s="58">
        <v>9.151703920850128E-2</v>
      </c>
      <c r="G118" s="49">
        <v>877</v>
      </c>
      <c r="H118" s="59">
        <v>1121</v>
      </c>
      <c r="I118" s="49">
        <v>165</v>
      </c>
      <c r="J118" s="59">
        <v>1833</v>
      </c>
      <c r="K118" s="49">
        <v>459</v>
      </c>
      <c r="L118" s="59">
        <v>442</v>
      </c>
      <c r="M118" s="49">
        <v>1097</v>
      </c>
      <c r="N118" s="59">
        <v>882</v>
      </c>
      <c r="O118" s="49">
        <v>1116</v>
      </c>
      <c r="P118" s="59">
        <v>251</v>
      </c>
    </row>
    <row r="119" spans="1:16" s="67" customFormat="1" ht="12" customHeight="1">
      <c r="A119" s="53" t="s">
        <v>218</v>
      </c>
      <c r="B119" s="104" t="s">
        <v>245</v>
      </c>
      <c r="C119" s="53" t="s">
        <v>246</v>
      </c>
      <c r="D119" s="57">
        <v>21852</v>
      </c>
      <c r="E119" s="49">
        <v>1082</v>
      </c>
      <c r="F119" s="58">
        <v>4.9514918542925133E-2</v>
      </c>
      <c r="G119" s="49">
        <v>476</v>
      </c>
      <c r="H119" s="59">
        <v>606</v>
      </c>
      <c r="I119" s="49">
        <v>162</v>
      </c>
      <c r="J119" s="59">
        <v>920</v>
      </c>
      <c r="K119" s="49">
        <v>222</v>
      </c>
      <c r="L119" s="59">
        <v>231</v>
      </c>
      <c r="M119" s="49">
        <v>629</v>
      </c>
      <c r="N119" s="59">
        <v>531</v>
      </c>
      <c r="O119" s="49">
        <v>551</v>
      </c>
      <c r="P119" s="59">
        <v>147</v>
      </c>
    </row>
    <row r="120" spans="1:16" s="67" customFormat="1" ht="12" customHeight="1">
      <c r="A120" s="53" t="s">
        <v>218</v>
      </c>
      <c r="B120" s="104" t="s">
        <v>247</v>
      </c>
      <c r="C120" s="53" t="s">
        <v>248</v>
      </c>
      <c r="D120" s="57">
        <v>14311</v>
      </c>
      <c r="E120" s="49">
        <v>819</v>
      </c>
      <c r="F120" s="58">
        <v>5.7228705191810496E-2</v>
      </c>
      <c r="G120" s="49">
        <v>368</v>
      </c>
      <c r="H120" s="59">
        <v>451</v>
      </c>
      <c r="I120" s="49">
        <v>106</v>
      </c>
      <c r="J120" s="59">
        <v>713</v>
      </c>
      <c r="K120" s="49">
        <v>155</v>
      </c>
      <c r="L120" s="59">
        <v>175</v>
      </c>
      <c r="M120" s="49">
        <v>489</v>
      </c>
      <c r="N120" s="59">
        <v>390</v>
      </c>
      <c r="O120" s="49">
        <v>429</v>
      </c>
      <c r="P120" s="59">
        <v>123</v>
      </c>
    </row>
    <row r="121" spans="1:16" s="67" customFormat="1" ht="12" customHeight="1">
      <c r="A121" s="53" t="s">
        <v>218</v>
      </c>
      <c r="B121" s="104" t="s">
        <v>249</v>
      </c>
      <c r="C121" s="53" t="s">
        <v>250</v>
      </c>
      <c r="D121" s="57">
        <v>84604</v>
      </c>
      <c r="E121" s="49">
        <v>3897</v>
      </c>
      <c r="F121" s="58">
        <v>4.6061651931350762E-2</v>
      </c>
      <c r="G121" s="49">
        <v>1657</v>
      </c>
      <c r="H121" s="59">
        <v>2240</v>
      </c>
      <c r="I121" s="49">
        <v>461</v>
      </c>
      <c r="J121" s="59">
        <v>3436</v>
      </c>
      <c r="K121" s="49">
        <v>928</v>
      </c>
      <c r="L121" s="59">
        <v>858</v>
      </c>
      <c r="M121" s="49">
        <v>2111</v>
      </c>
      <c r="N121" s="59">
        <v>1532</v>
      </c>
      <c r="O121" s="49">
        <v>2365</v>
      </c>
      <c r="P121" s="59">
        <v>410</v>
      </c>
    </row>
    <row r="122" spans="1:16" s="67" customFormat="1" ht="12" customHeight="1">
      <c r="A122" s="53" t="s">
        <v>218</v>
      </c>
      <c r="B122" s="104" t="s">
        <v>251</v>
      </c>
      <c r="C122" s="53" t="s">
        <v>252</v>
      </c>
      <c r="D122" s="57">
        <v>10836</v>
      </c>
      <c r="E122" s="49">
        <v>638</v>
      </c>
      <c r="F122" s="58">
        <v>5.8877814691768178E-2</v>
      </c>
      <c r="G122" s="49">
        <v>269</v>
      </c>
      <c r="H122" s="59">
        <v>369</v>
      </c>
      <c r="I122" s="49">
        <v>56</v>
      </c>
      <c r="J122" s="59">
        <v>582</v>
      </c>
      <c r="K122" s="49">
        <v>112</v>
      </c>
      <c r="L122" s="59">
        <v>148</v>
      </c>
      <c r="M122" s="49">
        <v>378</v>
      </c>
      <c r="N122" s="59">
        <v>285</v>
      </c>
      <c r="O122" s="49">
        <v>353</v>
      </c>
      <c r="P122" s="59">
        <v>80</v>
      </c>
    </row>
    <row r="123" spans="1:16" s="67" customFormat="1" ht="12" customHeight="1">
      <c r="A123" s="53" t="s">
        <v>218</v>
      </c>
      <c r="B123" s="104" t="s">
        <v>253</v>
      </c>
      <c r="C123" s="53" t="s">
        <v>254</v>
      </c>
      <c r="D123" s="57">
        <v>4783</v>
      </c>
      <c r="E123" s="49">
        <v>179</v>
      </c>
      <c r="F123" s="58">
        <v>3.7424210746393474E-2</v>
      </c>
      <c r="G123" s="49">
        <v>74</v>
      </c>
      <c r="H123" s="59">
        <v>105</v>
      </c>
      <c r="I123" s="49">
        <v>35</v>
      </c>
      <c r="J123" s="59">
        <v>144</v>
      </c>
      <c r="K123" s="49">
        <v>30</v>
      </c>
      <c r="L123" s="59">
        <v>47</v>
      </c>
      <c r="M123" s="49">
        <v>102</v>
      </c>
      <c r="N123" s="59">
        <v>95</v>
      </c>
      <c r="O123" s="49">
        <v>84</v>
      </c>
      <c r="P123" s="59">
        <v>32</v>
      </c>
    </row>
    <row r="124" spans="1:16" s="67" customFormat="1" ht="12" customHeight="1">
      <c r="A124" s="53" t="s">
        <v>218</v>
      </c>
      <c r="B124" s="104" t="s">
        <v>255</v>
      </c>
      <c r="C124" s="53" t="s">
        <v>256</v>
      </c>
      <c r="D124" s="57">
        <v>10588</v>
      </c>
      <c r="E124" s="49">
        <v>489</v>
      </c>
      <c r="F124" s="58">
        <v>4.6184359652436724E-2</v>
      </c>
      <c r="G124" s="49">
        <v>205</v>
      </c>
      <c r="H124" s="59">
        <v>284</v>
      </c>
      <c r="I124" s="49">
        <v>61</v>
      </c>
      <c r="J124" s="59">
        <v>428</v>
      </c>
      <c r="K124" s="49">
        <v>97</v>
      </c>
      <c r="L124" s="59">
        <v>95</v>
      </c>
      <c r="M124" s="49">
        <v>297</v>
      </c>
      <c r="N124" s="59">
        <v>257</v>
      </c>
      <c r="O124" s="49">
        <v>232</v>
      </c>
      <c r="P124" s="59">
        <v>88</v>
      </c>
    </row>
    <row r="125" spans="1:16" s="67" customFormat="1" ht="12" customHeight="1">
      <c r="A125" s="53" t="s">
        <v>218</v>
      </c>
      <c r="B125" s="104" t="s">
        <v>257</v>
      </c>
      <c r="C125" s="53" t="s">
        <v>258</v>
      </c>
      <c r="D125" s="57">
        <v>28336</v>
      </c>
      <c r="E125" s="49">
        <v>1001</v>
      </c>
      <c r="F125" s="58">
        <v>3.5326086956521736E-2</v>
      </c>
      <c r="G125" s="49">
        <v>434</v>
      </c>
      <c r="H125" s="59">
        <v>567</v>
      </c>
      <c r="I125" s="49">
        <v>230</v>
      </c>
      <c r="J125" s="59">
        <v>771</v>
      </c>
      <c r="K125" s="49">
        <v>207</v>
      </c>
      <c r="L125" s="59">
        <v>200</v>
      </c>
      <c r="M125" s="49">
        <v>594</v>
      </c>
      <c r="N125" s="59">
        <v>518</v>
      </c>
      <c r="O125" s="49">
        <v>483</v>
      </c>
      <c r="P125" s="59">
        <v>149</v>
      </c>
    </row>
    <row r="126" spans="1:16" s="67" customFormat="1" ht="12" customHeight="1">
      <c r="A126" s="53" t="s">
        <v>218</v>
      </c>
      <c r="B126" s="104" t="s">
        <v>259</v>
      </c>
      <c r="C126" s="53" t="s">
        <v>260</v>
      </c>
      <c r="D126" s="57">
        <v>12029</v>
      </c>
      <c r="E126" s="49">
        <v>783</v>
      </c>
      <c r="F126" s="58">
        <v>6.509269265940644E-2</v>
      </c>
      <c r="G126" s="49">
        <v>326</v>
      </c>
      <c r="H126" s="59">
        <v>457</v>
      </c>
      <c r="I126" s="49">
        <v>121</v>
      </c>
      <c r="J126" s="59">
        <v>662</v>
      </c>
      <c r="K126" s="49">
        <v>184</v>
      </c>
      <c r="L126" s="59">
        <v>175</v>
      </c>
      <c r="M126" s="49">
        <v>424</v>
      </c>
      <c r="N126" s="59">
        <v>387</v>
      </c>
      <c r="O126" s="49">
        <v>396</v>
      </c>
      <c r="P126" s="59">
        <v>123</v>
      </c>
    </row>
    <row r="127" spans="1:16" s="67" customFormat="1" ht="12" customHeight="1">
      <c r="A127" s="53" t="s">
        <v>218</v>
      </c>
      <c r="B127" s="104" t="s">
        <v>261</v>
      </c>
      <c r="C127" s="53" t="s">
        <v>262</v>
      </c>
      <c r="D127" s="57">
        <v>38721</v>
      </c>
      <c r="E127" s="49">
        <v>2630</v>
      </c>
      <c r="F127" s="58">
        <v>6.7921799540301128E-2</v>
      </c>
      <c r="G127" s="49">
        <v>1170</v>
      </c>
      <c r="H127" s="59">
        <v>1460</v>
      </c>
      <c r="I127" s="49">
        <v>343</v>
      </c>
      <c r="J127" s="59">
        <v>2287</v>
      </c>
      <c r="K127" s="49">
        <v>664</v>
      </c>
      <c r="L127" s="59">
        <v>620</v>
      </c>
      <c r="M127" s="49">
        <v>1346</v>
      </c>
      <c r="N127" s="59">
        <v>1213</v>
      </c>
      <c r="O127" s="49">
        <v>1417</v>
      </c>
      <c r="P127" s="59">
        <v>335</v>
      </c>
    </row>
    <row r="128" spans="1:16" s="67" customFormat="1" ht="12" customHeight="1">
      <c r="A128" s="53" t="s">
        <v>218</v>
      </c>
      <c r="B128" s="104" t="s">
        <v>263</v>
      </c>
      <c r="C128" s="53" t="s">
        <v>264</v>
      </c>
      <c r="D128" s="57">
        <v>5975</v>
      </c>
      <c r="E128" s="49">
        <v>410</v>
      </c>
      <c r="F128" s="58">
        <v>6.8619246861924679E-2</v>
      </c>
      <c r="G128" s="49">
        <v>182</v>
      </c>
      <c r="H128" s="59">
        <v>228</v>
      </c>
      <c r="I128" s="49">
        <v>35</v>
      </c>
      <c r="J128" s="59">
        <v>375</v>
      </c>
      <c r="K128" s="49">
        <v>94</v>
      </c>
      <c r="L128" s="59">
        <v>96</v>
      </c>
      <c r="M128" s="49">
        <v>220</v>
      </c>
      <c r="N128" s="59">
        <v>174</v>
      </c>
      <c r="O128" s="49">
        <v>236</v>
      </c>
      <c r="P128" s="59">
        <v>52</v>
      </c>
    </row>
    <row r="129" spans="1:16" s="67" customFormat="1" ht="12" customHeight="1">
      <c r="A129" s="53" t="s">
        <v>218</v>
      </c>
      <c r="B129" s="104" t="s">
        <v>265</v>
      </c>
      <c r="C129" s="53" t="s">
        <v>266</v>
      </c>
      <c r="D129" s="57">
        <v>57043</v>
      </c>
      <c r="E129" s="49">
        <v>4218</v>
      </c>
      <c r="F129" s="58">
        <v>7.3944217520116401E-2</v>
      </c>
      <c r="G129" s="49">
        <v>1909</v>
      </c>
      <c r="H129" s="59">
        <v>2309</v>
      </c>
      <c r="I129" s="49">
        <v>435</v>
      </c>
      <c r="J129" s="59">
        <v>3783</v>
      </c>
      <c r="K129" s="49">
        <v>1109</v>
      </c>
      <c r="L129" s="59">
        <v>990</v>
      </c>
      <c r="M129" s="49">
        <v>2119</v>
      </c>
      <c r="N129" s="59">
        <v>1909</v>
      </c>
      <c r="O129" s="49">
        <v>2309</v>
      </c>
      <c r="P129" s="59">
        <v>525</v>
      </c>
    </row>
    <row r="130" spans="1:16" s="67" customFormat="1" ht="12" customHeight="1">
      <c r="A130" s="53" t="s">
        <v>218</v>
      </c>
      <c r="B130" s="104" t="s">
        <v>267</v>
      </c>
      <c r="C130" s="53" t="s">
        <v>268</v>
      </c>
      <c r="D130" s="57">
        <v>14405</v>
      </c>
      <c r="E130" s="49">
        <v>1000</v>
      </c>
      <c r="F130" s="58">
        <v>6.9420340159666777E-2</v>
      </c>
      <c r="G130" s="49">
        <v>422</v>
      </c>
      <c r="H130" s="59">
        <v>578</v>
      </c>
      <c r="I130" s="49">
        <v>110</v>
      </c>
      <c r="J130" s="59">
        <v>890</v>
      </c>
      <c r="K130" s="49">
        <v>220</v>
      </c>
      <c r="L130" s="59">
        <v>233</v>
      </c>
      <c r="M130" s="49">
        <v>547</v>
      </c>
      <c r="N130" s="59">
        <v>466</v>
      </c>
      <c r="O130" s="49">
        <v>534</v>
      </c>
      <c r="P130" s="59">
        <v>154</v>
      </c>
    </row>
    <row r="131" spans="1:16" s="67" customFormat="1" ht="12" customHeight="1">
      <c r="A131" s="53" t="s">
        <v>218</v>
      </c>
      <c r="B131" s="104" t="s">
        <v>269</v>
      </c>
      <c r="C131" s="53" t="s">
        <v>270</v>
      </c>
      <c r="D131" s="57">
        <v>5940</v>
      </c>
      <c r="E131" s="49">
        <v>289</v>
      </c>
      <c r="F131" s="58">
        <v>4.8653198653198657E-2</v>
      </c>
      <c r="G131" s="49">
        <v>143</v>
      </c>
      <c r="H131" s="59">
        <v>146</v>
      </c>
      <c r="I131" s="49">
        <v>29</v>
      </c>
      <c r="J131" s="59">
        <v>260</v>
      </c>
      <c r="K131" s="49">
        <v>74</v>
      </c>
      <c r="L131" s="59">
        <v>60</v>
      </c>
      <c r="M131" s="49">
        <v>155</v>
      </c>
      <c r="N131" s="59">
        <v>131</v>
      </c>
      <c r="O131" s="49">
        <v>158</v>
      </c>
      <c r="P131" s="59">
        <v>51</v>
      </c>
    </row>
    <row r="132" spans="1:16" s="67" customFormat="1" ht="12" customHeight="1">
      <c r="A132" s="53" t="s">
        <v>218</v>
      </c>
      <c r="B132" s="104" t="s">
        <v>271</v>
      </c>
      <c r="C132" s="53" t="s">
        <v>272</v>
      </c>
      <c r="D132" s="57">
        <v>9426</v>
      </c>
      <c r="E132" s="49">
        <v>529</v>
      </c>
      <c r="F132" s="58">
        <v>5.6121366433269683E-2</v>
      </c>
      <c r="G132" s="49">
        <v>234</v>
      </c>
      <c r="H132" s="59">
        <v>295</v>
      </c>
      <c r="I132" s="49">
        <v>73</v>
      </c>
      <c r="J132" s="59">
        <v>456</v>
      </c>
      <c r="K132" s="49">
        <v>101</v>
      </c>
      <c r="L132" s="59">
        <v>129</v>
      </c>
      <c r="M132" s="49">
        <v>299</v>
      </c>
      <c r="N132" s="59">
        <v>239</v>
      </c>
      <c r="O132" s="49">
        <v>290</v>
      </c>
      <c r="P132" s="59">
        <v>62</v>
      </c>
    </row>
    <row r="133" spans="1:16" s="67" customFormat="1" ht="12" customHeight="1">
      <c r="A133" s="53" t="s">
        <v>218</v>
      </c>
      <c r="B133" s="104" t="s">
        <v>273</v>
      </c>
      <c r="C133" s="53" t="s">
        <v>274</v>
      </c>
      <c r="D133" s="57">
        <v>65482</v>
      </c>
      <c r="E133" s="49">
        <v>2915</v>
      </c>
      <c r="F133" s="58">
        <v>4.4516050212272076E-2</v>
      </c>
      <c r="G133" s="49">
        <v>1302</v>
      </c>
      <c r="H133" s="59">
        <v>1613</v>
      </c>
      <c r="I133" s="49">
        <v>563</v>
      </c>
      <c r="J133" s="59">
        <v>2352</v>
      </c>
      <c r="K133" s="49">
        <v>664</v>
      </c>
      <c r="L133" s="59">
        <v>720</v>
      </c>
      <c r="M133" s="49">
        <v>1531</v>
      </c>
      <c r="N133" s="59">
        <v>1427</v>
      </c>
      <c r="O133" s="49">
        <v>1488</v>
      </c>
      <c r="P133" s="59">
        <v>478</v>
      </c>
    </row>
    <row r="134" spans="1:16" s="67" customFormat="1" ht="12" customHeight="1">
      <c r="A134" s="53" t="s">
        <v>218</v>
      </c>
      <c r="B134" s="104" t="s">
        <v>275</v>
      </c>
      <c r="C134" s="53" t="s">
        <v>276</v>
      </c>
      <c r="D134" s="57">
        <v>28080</v>
      </c>
      <c r="E134" s="49">
        <v>1102</v>
      </c>
      <c r="F134" s="58">
        <v>3.9245014245014247E-2</v>
      </c>
      <c r="G134" s="49">
        <v>493</v>
      </c>
      <c r="H134" s="59">
        <v>609</v>
      </c>
      <c r="I134" s="49">
        <v>227</v>
      </c>
      <c r="J134" s="59">
        <v>875</v>
      </c>
      <c r="K134" s="49">
        <v>227</v>
      </c>
      <c r="L134" s="59">
        <v>279</v>
      </c>
      <c r="M134" s="49">
        <v>596</v>
      </c>
      <c r="N134" s="59">
        <v>543</v>
      </c>
      <c r="O134" s="49">
        <v>559</v>
      </c>
      <c r="P134" s="59">
        <v>154</v>
      </c>
    </row>
    <row r="135" spans="1:16" s="67" customFormat="1" ht="12" customHeight="1">
      <c r="A135" s="53" t="s">
        <v>218</v>
      </c>
      <c r="B135" s="104" t="s">
        <v>277</v>
      </c>
      <c r="C135" s="53" t="s">
        <v>278</v>
      </c>
      <c r="D135" s="57">
        <v>7162</v>
      </c>
      <c r="E135" s="49">
        <v>442</v>
      </c>
      <c r="F135" s="58">
        <v>6.1714604858977937E-2</v>
      </c>
      <c r="G135" s="49">
        <v>183</v>
      </c>
      <c r="H135" s="59">
        <v>259</v>
      </c>
      <c r="I135" s="49">
        <v>44</v>
      </c>
      <c r="J135" s="59">
        <v>398</v>
      </c>
      <c r="K135" s="49">
        <v>102</v>
      </c>
      <c r="L135" s="59">
        <v>93</v>
      </c>
      <c r="M135" s="49">
        <v>247</v>
      </c>
      <c r="N135" s="59">
        <v>217</v>
      </c>
      <c r="O135" s="49">
        <v>225</v>
      </c>
      <c r="P135" s="59">
        <v>56</v>
      </c>
    </row>
    <row r="136" spans="1:16" s="67" customFormat="1" ht="12" customHeight="1">
      <c r="A136" s="53" t="s">
        <v>218</v>
      </c>
      <c r="B136" s="104" t="s">
        <v>279</v>
      </c>
      <c r="C136" s="53" t="s">
        <v>280</v>
      </c>
      <c r="D136" s="57">
        <v>31755</v>
      </c>
      <c r="E136" s="49">
        <v>1657</v>
      </c>
      <c r="F136" s="58">
        <v>5.2180758935600695E-2</v>
      </c>
      <c r="G136" s="49">
        <v>732</v>
      </c>
      <c r="H136" s="59">
        <v>925</v>
      </c>
      <c r="I136" s="49">
        <v>247</v>
      </c>
      <c r="J136" s="59">
        <v>1410</v>
      </c>
      <c r="K136" s="49">
        <v>348</v>
      </c>
      <c r="L136" s="59">
        <v>379</v>
      </c>
      <c r="M136" s="49">
        <v>930</v>
      </c>
      <c r="N136" s="59">
        <v>774</v>
      </c>
      <c r="O136" s="49">
        <v>883</v>
      </c>
      <c r="P136" s="59">
        <v>227</v>
      </c>
    </row>
    <row r="137" spans="1:16" s="67" customFormat="1" ht="12" customHeight="1"/>
    <row r="138" spans="1:16" s="67" customFormat="1" ht="12" customHeight="1">
      <c r="A138" s="60" t="s">
        <v>281</v>
      </c>
      <c r="B138" s="105" t="s">
        <v>282</v>
      </c>
      <c r="C138" s="60" t="s">
        <v>283</v>
      </c>
      <c r="D138" s="61">
        <v>6324</v>
      </c>
      <c r="E138" s="62">
        <v>204</v>
      </c>
      <c r="F138" s="63">
        <v>3.2258064516129031E-2</v>
      </c>
      <c r="G138" s="62">
        <v>87</v>
      </c>
      <c r="H138" s="64">
        <v>117</v>
      </c>
      <c r="I138" s="62">
        <v>33</v>
      </c>
      <c r="J138" s="64">
        <v>171</v>
      </c>
      <c r="K138" s="62">
        <v>47</v>
      </c>
      <c r="L138" s="64">
        <v>51</v>
      </c>
      <c r="M138" s="62">
        <v>106</v>
      </c>
      <c r="N138" s="64">
        <v>101</v>
      </c>
      <c r="O138" s="62">
        <v>103</v>
      </c>
      <c r="P138" s="64">
        <v>29</v>
      </c>
    </row>
    <row r="139" spans="1:16" s="67" customFormat="1" ht="12" customHeight="1">
      <c r="A139" s="53" t="s">
        <v>281</v>
      </c>
      <c r="B139" s="104" t="s">
        <v>284</v>
      </c>
      <c r="C139" s="53" t="s">
        <v>285</v>
      </c>
      <c r="D139" s="57">
        <v>36649</v>
      </c>
      <c r="E139" s="49">
        <v>1255</v>
      </c>
      <c r="F139" s="58">
        <v>3.4243771999235999E-2</v>
      </c>
      <c r="G139" s="49">
        <v>564</v>
      </c>
      <c r="H139" s="59">
        <v>691</v>
      </c>
      <c r="I139" s="49">
        <v>255</v>
      </c>
      <c r="J139" s="59">
        <v>1000</v>
      </c>
      <c r="K139" s="49">
        <v>302</v>
      </c>
      <c r="L139" s="59">
        <v>288</v>
      </c>
      <c r="M139" s="49">
        <v>665</v>
      </c>
      <c r="N139" s="59">
        <v>667</v>
      </c>
      <c r="O139" s="49">
        <v>588</v>
      </c>
      <c r="P139" s="59">
        <v>198</v>
      </c>
    </row>
    <row r="140" spans="1:16" s="67" customFormat="1" ht="12" customHeight="1">
      <c r="A140" s="53" t="s">
        <v>281</v>
      </c>
      <c r="B140" s="104" t="s">
        <v>286</v>
      </c>
      <c r="C140" s="53" t="s">
        <v>287</v>
      </c>
      <c r="D140" s="57">
        <v>10678</v>
      </c>
      <c r="E140" s="49">
        <v>371</v>
      </c>
      <c r="F140" s="58">
        <v>3.4744334144970968E-2</v>
      </c>
      <c r="G140" s="49">
        <v>160</v>
      </c>
      <c r="H140" s="59">
        <v>211</v>
      </c>
      <c r="I140" s="49">
        <v>75</v>
      </c>
      <c r="J140" s="59">
        <v>296</v>
      </c>
      <c r="K140" s="49">
        <v>83</v>
      </c>
      <c r="L140" s="59">
        <v>81</v>
      </c>
      <c r="M140" s="49">
        <v>207</v>
      </c>
      <c r="N140" s="59">
        <v>196</v>
      </c>
      <c r="O140" s="49">
        <v>175</v>
      </c>
      <c r="P140" s="59">
        <v>66</v>
      </c>
    </row>
    <row r="141" spans="1:16" s="67" customFormat="1" ht="12" customHeight="1">
      <c r="A141" s="53" t="s">
        <v>281</v>
      </c>
      <c r="B141" s="104" t="s">
        <v>288</v>
      </c>
      <c r="C141" s="53" t="s">
        <v>289</v>
      </c>
      <c r="D141" s="57">
        <v>4254</v>
      </c>
      <c r="E141" s="49">
        <v>175</v>
      </c>
      <c r="F141" s="58">
        <v>4.1137752703338033E-2</v>
      </c>
      <c r="G141" s="49">
        <v>83</v>
      </c>
      <c r="H141" s="59">
        <v>92</v>
      </c>
      <c r="I141" s="49">
        <v>29</v>
      </c>
      <c r="J141" s="59">
        <v>146</v>
      </c>
      <c r="K141" s="49">
        <v>34</v>
      </c>
      <c r="L141" s="59">
        <v>44</v>
      </c>
      <c r="M141" s="49">
        <v>97</v>
      </c>
      <c r="N141" s="59">
        <v>89</v>
      </c>
      <c r="O141" s="49">
        <v>86</v>
      </c>
      <c r="P141" s="59">
        <v>28</v>
      </c>
    </row>
    <row r="142" spans="1:16" s="67" customFormat="1" ht="12" customHeight="1">
      <c r="A142" s="53" t="s">
        <v>281</v>
      </c>
      <c r="B142" s="104" t="s">
        <v>290</v>
      </c>
      <c r="C142" s="53" t="s">
        <v>291</v>
      </c>
      <c r="D142" s="57">
        <v>11845</v>
      </c>
      <c r="E142" s="49">
        <v>374</v>
      </c>
      <c r="F142" s="58">
        <v>3.1574504010130858E-2</v>
      </c>
      <c r="G142" s="49">
        <v>165</v>
      </c>
      <c r="H142" s="59">
        <v>209</v>
      </c>
      <c r="I142" s="49">
        <v>78</v>
      </c>
      <c r="J142" s="59">
        <v>296</v>
      </c>
      <c r="K142" s="49">
        <v>79</v>
      </c>
      <c r="L142" s="59">
        <v>75</v>
      </c>
      <c r="M142" s="49">
        <v>220</v>
      </c>
      <c r="N142" s="59">
        <v>191</v>
      </c>
      <c r="O142" s="49">
        <v>183</v>
      </c>
      <c r="P142" s="59">
        <v>65</v>
      </c>
    </row>
    <row r="143" spans="1:16" s="67" customFormat="1" ht="12" customHeight="1">
      <c r="A143" s="53" t="s">
        <v>281</v>
      </c>
      <c r="B143" s="104" t="s">
        <v>292</v>
      </c>
      <c r="C143" s="53" t="s">
        <v>293</v>
      </c>
      <c r="D143" s="57">
        <v>43718</v>
      </c>
      <c r="E143" s="49">
        <v>2239</v>
      </c>
      <c r="F143" s="58">
        <v>5.1214602680817969E-2</v>
      </c>
      <c r="G143" s="49">
        <v>942</v>
      </c>
      <c r="H143" s="59">
        <v>1297</v>
      </c>
      <c r="I143" s="49">
        <v>339</v>
      </c>
      <c r="J143" s="59">
        <v>1900</v>
      </c>
      <c r="K143" s="49">
        <v>471</v>
      </c>
      <c r="L143" s="59">
        <v>594</v>
      </c>
      <c r="M143" s="49">
        <v>1174</v>
      </c>
      <c r="N143" s="59">
        <v>997</v>
      </c>
      <c r="O143" s="49">
        <v>1242</v>
      </c>
      <c r="P143" s="59">
        <v>289</v>
      </c>
    </row>
    <row r="144" spans="1:16" s="67" customFormat="1" ht="12" customHeight="1">
      <c r="A144" s="53" t="s">
        <v>281</v>
      </c>
      <c r="B144" s="104" t="s">
        <v>294</v>
      </c>
      <c r="C144" s="53" t="s">
        <v>295</v>
      </c>
      <c r="D144" s="57">
        <v>20244</v>
      </c>
      <c r="E144" s="49">
        <v>770</v>
      </c>
      <c r="F144" s="58">
        <v>3.8035961272475792E-2</v>
      </c>
      <c r="G144" s="49">
        <v>316</v>
      </c>
      <c r="H144" s="59">
        <v>454</v>
      </c>
      <c r="I144" s="49">
        <v>99</v>
      </c>
      <c r="J144" s="59">
        <v>671</v>
      </c>
      <c r="K144" s="49">
        <v>188</v>
      </c>
      <c r="L144" s="59">
        <v>172</v>
      </c>
      <c r="M144" s="49">
        <v>410</v>
      </c>
      <c r="N144" s="59">
        <v>369</v>
      </c>
      <c r="O144" s="49">
        <v>401</v>
      </c>
      <c r="P144" s="59">
        <v>118</v>
      </c>
    </row>
    <row r="145" spans="1:16" s="67" customFormat="1" ht="12" customHeight="1">
      <c r="A145" s="53" t="s">
        <v>281</v>
      </c>
      <c r="B145" s="104" t="s">
        <v>296</v>
      </c>
      <c r="C145" s="53" t="s">
        <v>297</v>
      </c>
      <c r="D145" s="57">
        <v>20265</v>
      </c>
      <c r="E145" s="49">
        <v>719</v>
      </c>
      <c r="F145" s="58">
        <v>3.5479891438440658E-2</v>
      </c>
      <c r="G145" s="49">
        <v>296</v>
      </c>
      <c r="H145" s="59">
        <v>423</v>
      </c>
      <c r="I145" s="49">
        <v>123</v>
      </c>
      <c r="J145" s="59">
        <v>596</v>
      </c>
      <c r="K145" s="49">
        <v>178</v>
      </c>
      <c r="L145" s="59">
        <v>163</v>
      </c>
      <c r="M145" s="49">
        <v>378</v>
      </c>
      <c r="N145" s="59">
        <v>355</v>
      </c>
      <c r="O145" s="49">
        <v>364</v>
      </c>
      <c r="P145" s="59">
        <v>116</v>
      </c>
    </row>
    <row r="146" spans="1:16" s="67" customFormat="1" ht="12" customHeight="1">
      <c r="A146" s="53" t="s">
        <v>281</v>
      </c>
      <c r="B146" s="104" t="s">
        <v>298</v>
      </c>
      <c r="C146" s="53" t="s">
        <v>299</v>
      </c>
      <c r="D146" s="57">
        <v>12978</v>
      </c>
      <c r="E146" s="49">
        <v>466</v>
      </c>
      <c r="F146" s="58">
        <v>3.5906919402065036E-2</v>
      </c>
      <c r="G146" s="49">
        <v>204</v>
      </c>
      <c r="H146" s="59">
        <v>262</v>
      </c>
      <c r="I146" s="49">
        <v>87</v>
      </c>
      <c r="J146" s="59">
        <v>379</v>
      </c>
      <c r="K146" s="49">
        <v>104</v>
      </c>
      <c r="L146" s="59">
        <v>100</v>
      </c>
      <c r="M146" s="49">
        <v>262</v>
      </c>
      <c r="N146" s="59">
        <v>239</v>
      </c>
      <c r="O146" s="49">
        <v>227</v>
      </c>
      <c r="P146" s="59">
        <v>63</v>
      </c>
    </row>
    <row r="147" spans="1:16" s="67" customFormat="1" ht="12" customHeight="1">
      <c r="A147" s="53" t="s">
        <v>281</v>
      </c>
      <c r="B147" s="104" t="s">
        <v>300</v>
      </c>
      <c r="C147" s="53" t="s">
        <v>301</v>
      </c>
      <c r="D147" s="57">
        <v>7305</v>
      </c>
      <c r="E147" s="49">
        <v>303</v>
      </c>
      <c r="F147" s="58">
        <v>4.1478439425051333E-2</v>
      </c>
      <c r="G147" s="49">
        <v>136</v>
      </c>
      <c r="H147" s="59">
        <v>167</v>
      </c>
      <c r="I147" s="49">
        <v>48</v>
      </c>
      <c r="J147" s="59">
        <v>255</v>
      </c>
      <c r="K147" s="49">
        <v>86</v>
      </c>
      <c r="L147" s="59">
        <v>64</v>
      </c>
      <c r="M147" s="49">
        <v>153</v>
      </c>
      <c r="N147" s="59">
        <v>153</v>
      </c>
      <c r="O147" s="49">
        <v>150</v>
      </c>
      <c r="P147" s="59">
        <v>52</v>
      </c>
    </row>
    <row r="148" spans="1:16" s="67" customFormat="1" ht="12" customHeight="1">
      <c r="A148" s="53" t="s">
        <v>281</v>
      </c>
      <c r="B148" s="104" t="s">
        <v>302</v>
      </c>
      <c r="C148" s="53" t="s">
        <v>303</v>
      </c>
      <c r="D148" s="57">
        <v>21335</v>
      </c>
      <c r="E148" s="49">
        <v>902</v>
      </c>
      <c r="F148" s="58">
        <v>4.2277947035387863E-2</v>
      </c>
      <c r="G148" s="49">
        <v>388</v>
      </c>
      <c r="H148" s="59">
        <v>514</v>
      </c>
      <c r="I148" s="49">
        <v>140</v>
      </c>
      <c r="J148" s="59">
        <v>762</v>
      </c>
      <c r="K148" s="49">
        <v>254</v>
      </c>
      <c r="L148" s="59">
        <v>210</v>
      </c>
      <c r="M148" s="49">
        <v>438</v>
      </c>
      <c r="N148" s="59">
        <v>469</v>
      </c>
      <c r="O148" s="49">
        <v>433</v>
      </c>
      <c r="P148" s="59">
        <v>162</v>
      </c>
    </row>
    <row r="149" spans="1:16" s="67" customFormat="1" ht="12" customHeight="1">
      <c r="A149" s="53" t="s">
        <v>281</v>
      </c>
      <c r="B149" s="104" t="s">
        <v>304</v>
      </c>
      <c r="C149" s="53" t="s">
        <v>305</v>
      </c>
      <c r="D149" s="57">
        <v>124748</v>
      </c>
      <c r="E149" s="49">
        <v>4342</v>
      </c>
      <c r="F149" s="58">
        <v>3.4806169237182161E-2</v>
      </c>
      <c r="G149" s="49">
        <v>1775</v>
      </c>
      <c r="H149" s="59">
        <v>2567</v>
      </c>
      <c r="I149" s="49">
        <v>764</v>
      </c>
      <c r="J149" s="59">
        <v>3578</v>
      </c>
      <c r="K149" s="49">
        <v>1095</v>
      </c>
      <c r="L149" s="59">
        <v>1089</v>
      </c>
      <c r="M149" s="49">
        <v>2158</v>
      </c>
      <c r="N149" s="59">
        <v>2222</v>
      </c>
      <c r="O149" s="49">
        <v>2120</v>
      </c>
      <c r="P149" s="59">
        <v>699</v>
      </c>
    </row>
    <row r="150" spans="1:16" s="67" customFormat="1" ht="12" customHeight="1">
      <c r="A150" s="53" t="s">
        <v>281</v>
      </c>
      <c r="B150" s="104" t="s">
        <v>306</v>
      </c>
      <c r="C150" s="53" t="s">
        <v>307</v>
      </c>
      <c r="D150" s="57">
        <v>13054</v>
      </c>
      <c r="E150" s="49">
        <v>571</v>
      </c>
      <c r="F150" s="58">
        <v>4.3741381951892137E-2</v>
      </c>
      <c r="G150" s="49">
        <v>259</v>
      </c>
      <c r="H150" s="59">
        <v>312</v>
      </c>
      <c r="I150" s="49">
        <v>91</v>
      </c>
      <c r="J150" s="59">
        <v>480</v>
      </c>
      <c r="K150" s="49">
        <v>128</v>
      </c>
      <c r="L150" s="59">
        <v>145</v>
      </c>
      <c r="M150" s="49">
        <v>298</v>
      </c>
      <c r="N150" s="59">
        <v>293</v>
      </c>
      <c r="O150" s="49">
        <v>278</v>
      </c>
      <c r="P150" s="59">
        <v>77</v>
      </c>
    </row>
    <row r="151" spans="1:16" s="67" customFormat="1" ht="12" customHeight="1">
      <c r="A151" s="53" t="s">
        <v>281</v>
      </c>
      <c r="B151" s="104" t="s">
        <v>308</v>
      </c>
      <c r="C151" s="53" t="s">
        <v>309</v>
      </c>
      <c r="D151" s="57">
        <v>20365</v>
      </c>
      <c r="E151" s="49">
        <v>845</v>
      </c>
      <c r="F151" s="58">
        <v>4.1492757181438744E-2</v>
      </c>
      <c r="G151" s="49">
        <v>357</v>
      </c>
      <c r="H151" s="59">
        <v>488</v>
      </c>
      <c r="I151" s="49">
        <v>164</v>
      </c>
      <c r="J151" s="59">
        <v>681</v>
      </c>
      <c r="K151" s="49">
        <v>194</v>
      </c>
      <c r="L151" s="59">
        <v>181</v>
      </c>
      <c r="M151" s="49">
        <v>470</v>
      </c>
      <c r="N151" s="59">
        <v>432</v>
      </c>
      <c r="O151" s="49">
        <v>413</v>
      </c>
      <c r="P151" s="59">
        <v>154</v>
      </c>
    </row>
    <row r="152" spans="1:16" s="67" customFormat="1" ht="12" customHeight="1">
      <c r="A152" s="53" t="s">
        <v>281</v>
      </c>
      <c r="B152" s="104" t="s">
        <v>310</v>
      </c>
      <c r="C152" s="53" t="s">
        <v>311</v>
      </c>
      <c r="D152" s="57">
        <v>17087</v>
      </c>
      <c r="E152" s="49">
        <v>712</v>
      </c>
      <c r="F152" s="58">
        <v>4.1669105167671326E-2</v>
      </c>
      <c r="G152" s="49">
        <v>287</v>
      </c>
      <c r="H152" s="59">
        <v>425</v>
      </c>
      <c r="I152" s="49">
        <v>112</v>
      </c>
      <c r="J152" s="59">
        <v>600</v>
      </c>
      <c r="K152" s="49">
        <v>168</v>
      </c>
      <c r="L152" s="59">
        <v>173</v>
      </c>
      <c r="M152" s="49">
        <v>371</v>
      </c>
      <c r="N152" s="59">
        <v>368</v>
      </c>
      <c r="O152" s="49">
        <v>344</v>
      </c>
      <c r="P152" s="59">
        <v>107</v>
      </c>
    </row>
    <row r="153" spans="1:16" s="67" customFormat="1" ht="12" customHeight="1">
      <c r="A153" s="53" t="s">
        <v>281</v>
      </c>
      <c r="B153" s="104" t="s">
        <v>312</v>
      </c>
      <c r="C153" s="53" t="s">
        <v>313</v>
      </c>
      <c r="D153" s="57">
        <v>17453</v>
      </c>
      <c r="E153" s="49">
        <v>608</v>
      </c>
      <c r="F153" s="58">
        <v>3.4836417807826738E-2</v>
      </c>
      <c r="G153" s="49">
        <v>267</v>
      </c>
      <c r="H153" s="59">
        <v>341</v>
      </c>
      <c r="I153" s="49">
        <v>101</v>
      </c>
      <c r="J153" s="59">
        <v>507</v>
      </c>
      <c r="K153" s="49">
        <v>125</v>
      </c>
      <c r="L153" s="59">
        <v>140</v>
      </c>
      <c r="M153" s="49">
        <v>343</v>
      </c>
      <c r="N153" s="59">
        <v>317</v>
      </c>
      <c r="O153" s="49">
        <v>291</v>
      </c>
      <c r="P153" s="59">
        <v>99</v>
      </c>
    </row>
    <row r="154" spans="1:16" s="67" customFormat="1" ht="12" customHeight="1">
      <c r="A154" s="53" t="s">
        <v>281</v>
      </c>
      <c r="B154" s="104" t="s">
        <v>314</v>
      </c>
      <c r="C154" s="53" t="s">
        <v>315</v>
      </c>
      <c r="D154" s="57">
        <v>12285</v>
      </c>
      <c r="E154" s="49">
        <v>439</v>
      </c>
      <c r="F154" s="58">
        <v>3.5734635734635735E-2</v>
      </c>
      <c r="G154" s="49">
        <v>179</v>
      </c>
      <c r="H154" s="59">
        <v>260</v>
      </c>
      <c r="I154" s="49">
        <v>88</v>
      </c>
      <c r="J154" s="59">
        <v>351</v>
      </c>
      <c r="K154" s="49">
        <v>94</v>
      </c>
      <c r="L154" s="59">
        <v>103</v>
      </c>
      <c r="M154" s="49">
        <v>242</v>
      </c>
      <c r="N154" s="59">
        <v>215</v>
      </c>
      <c r="O154" s="49">
        <v>224</v>
      </c>
      <c r="P154" s="59">
        <v>72</v>
      </c>
    </row>
    <row r="155" spans="1:16" s="67" customFormat="1" ht="12" customHeight="1">
      <c r="A155" s="53" t="s">
        <v>281</v>
      </c>
      <c r="B155" s="104" t="s">
        <v>316</v>
      </c>
      <c r="C155" s="53" t="s">
        <v>317</v>
      </c>
      <c r="D155" s="57">
        <v>174808</v>
      </c>
      <c r="E155" s="49">
        <v>6292</v>
      </c>
      <c r="F155" s="58">
        <v>3.5993776028557044E-2</v>
      </c>
      <c r="G155" s="49">
        <v>2781</v>
      </c>
      <c r="H155" s="59">
        <v>3511</v>
      </c>
      <c r="I155" s="49">
        <v>1110</v>
      </c>
      <c r="J155" s="59">
        <v>5182</v>
      </c>
      <c r="K155" s="49">
        <v>1718</v>
      </c>
      <c r="L155" s="59">
        <v>1731</v>
      </c>
      <c r="M155" s="49">
        <v>2843</v>
      </c>
      <c r="N155" s="59">
        <v>2948</v>
      </c>
      <c r="O155" s="49">
        <v>3344</v>
      </c>
      <c r="P155" s="59">
        <v>1007</v>
      </c>
    </row>
    <row r="156" spans="1:16" s="67" customFormat="1" ht="12" customHeight="1">
      <c r="A156" s="53" t="s">
        <v>281</v>
      </c>
      <c r="B156" s="104" t="s">
        <v>318</v>
      </c>
      <c r="C156" s="53" t="s">
        <v>319</v>
      </c>
      <c r="D156" s="57">
        <v>28305</v>
      </c>
      <c r="E156" s="49">
        <v>1248</v>
      </c>
      <c r="F156" s="58">
        <v>4.4091149973502913E-2</v>
      </c>
      <c r="G156" s="49">
        <v>503</v>
      </c>
      <c r="H156" s="59">
        <v>745</v>
      </c>
      <c r="I156" s="49">
        <v>201</v>
      </c>
      <c r="J156" s="59">
        <v>1047</v>
      </c>
      <c r="K156" s="49">
        <v>314</v>
      </c>
      <c r="L156" s="59">
        <v>303</v>
      </c>
      <c r="M156" s="49">
        <v>631</v>
      </c>
      <c r="N156" s="59">
        <v>637</v>
      </c>
      <c r="O156" s="49">
        <v>611</v>
      </c>
      <c r="P156" s="59">
        <v>190</v>
      </c>
    </row>
    <row r="157" spans="1:16" s="67" customFormat="1" ht="12" customHeight="1">
      <c r="A157" s="53" t="s">
        <v>281</v>
      </c>
      <c r="B157" s="104" t="s">
        <v>320</v>
      </c>
      <c r="C157" s="53" t="s">
        <v>321</v>
      </c>
      <c r="D157" s="57">
        <v>13727</v>
      </c>
      <c r="E157" s="49">
        <v>605</v>
      </c>
      <c r="F157" s="58">
        <v>4.4073723319006337E-2</v>
      </c>
      <c r="G157" s="49">
        <v>238</v>
      </c>
      <c r="H157" s="59">
        <v>367</v>
      </c>
      <c r="I157" s="49">
        <v>89</v>
      </c>
      <c r="J157" s="59">
        <v>516</v>
      </c>
      <c r="K157" s="49">
        <v>143</v>
      </c>
      <c r="L157" s="59">
        <v>138</v>
      </c>
      <c r="M157" s="49">
        <v>324</v>
      </c>
      <c r="N157" s="59">
        <v>297</v>
      </c>
      <c r="O157" s="49">
        <v>308</v>
      </c>
      <c r="P157" s="59">
        <v>110</v>
      </c>
    </row>
    <row r="158" spans="1:16" s="67" customFormat="1" ht="12" customHeight="1">
      <c r="A158" s="53" t="s">
        <v>281</v>
      </c>
      <c r="B158" s="104" t="s">
        <v>322</v>
      </c>
      <c r="C158" s="53" t="s">
        <v>323</v>
      </c>
      <c r="D158" s="57">
        <v>24952</v>
      </c>
      <c r="E158" s="49">
        <v>1084</v>
      </c>
      <c r="F158" s="58">
        <v>4.34434113497916E-2</v>
      </c>
      <c r="G158" s="49">
        <v>465</v>
      </c>
      <c r="H158" s="59">
        <v>619</v>
      </c>
      <c r="I158" s="49">
        <v>194</v>
      </c>
      <c r="J158" s="59">
        <v>890</v>
      </c>
      <c r="K158" s="49">
        <v>273</v>
      </c>
      <c r="L158" s="59">
        <v>283</v>
      </c>
      <c r="M158" s="49">
        <v>528</v>
      </c>
      <c r="N158" s="59">
        <v>561</v>
      </c>
      <c r="O158" s="49">
        <v>523</v>
      </c>
      <c r="P158" s="59">
        <v>184</v>
      </c>
    </row>
    <row r="159" spans="1:16" s="67" customFormat="1" ht="12" customHeight="1">
      <c r="A159" s="53" t="s">
        <v>281</v>
      </c>
      <c r="B159" s="104" t="s">
        <v>324</v>
      </c>
      <c r="C159" s="53" t="s">
        <v>325</v>
      </c>
      <c r="D159" s="57">
        <v>19580</v>
      </c>
      <c r="E159" s="49">
        <v>778</v>
      </c>
      <c r="F159" s="58">
        <v>3.9734422880490297E-2</v>
      </c>
      <c r="G159" s="49">
        <v>316</v>
      </c>
      <c r="H159" s="59">
        <v>462</v>
      </c>
      <c r="I159" s="49">
        <v>132</v>
      </c>
      <c r="J159" s="59">
        <v>646</v>
      </c>
      <c r="K159" s="49">
        <v>199</v>
      </c>
      <c r="L159" s="59">
        <v>180</v>
      </c>
      <c r="M159" s="49">
        <v>399</v>
      </c>
      <c r="N159" s="59">
        <v>405</v>
      </c>
      <c r="O159" s="49">
        <v>373</v>
      </c>
      <c r="P159" s="59">
        <v>149</v>
      </c>
    </row>
    <row r="160" spans="1:16" s="67" customFormat="1" ht="12" customHeight="1">
      <c r="A160" s="53" t="s">
        <v>281</v>
      </c>
      <c r="B160" s="104" t="s">
        <v>326</v>
      </c>
      <c r="C160" s="53" t="s">
        <v>327</v>
      </c>
      <c r="D160" s="57">
        <v>18012</v>
      </c>
      <c r="E160" s="49">
        <v>699</v>
      </c>
      <c r="F160" s="58">
        <v>3.8807461692205197E-2</v>
      </c>
      <c r="G160" s="49">
        <v>295</v>
      </c>
      <c r="H160" s="59">
        <v>404</v>
      </c>
      <c r="I160" s="49">
        <v>140</v>
      </c>
      <c r="J160" s="59">
        <v>559</v>
      </c>
      <c r="K160" s="49">
        <v>169</v>
      </c>
      <c r="L160" s="59">
        <v>170</v>
      </c>
      <c r="M160" s="49">
        <v>360</v>
      </c>
      <c r="N160" s="59">
        <v>351</v>
      </c>
      <c r="O160" s="49">
        <v>348</v>
      </c>
      <c r="P160" s="59">
        <v>116</v>
      </c>
    </row>
    <row r="161" spans="1:16" s="67" customFormat="1" ht="12" customHeight="1">
      <c r="A161" s="53" t="s">
        <v>281</v>
      </c>
      <c r="B161" s="104" t="s">
        <v>328</v>
      </c>
      <c r="C161" s="53" t="s">
        <v>329</v>
      </c>
      <c r="D161" s="57">
        <v>14478</v>
      </c>
      <c r="E161" s="49">
        <v>574</v>
      </c>
      <c r="F161" s="58">
        <v>3.9646359994474377E-2</v>
      </c>
      <c r="G161" s="49">
        <v>238</v>
      </c>
      <c r="H161" s="59">
        <v>336</v>
      </c>
      <c r="I161" s="49">
        <v>110</v>
      </c>
      <c r="J161" s="59">
        <v>464</v>
      </c>
      <c r="K161" s="49">
        <v>136</v>
      </c>
      <c r="L161" s="59">
        <v>152</v>
      </c>
      <c r="M161" s="49">
        <v>286</v>
      </c>
      <c r="N161" s="59">
        <v>305</v>
      </c>
      <c r="O161" s="49">
        <v>269</v>
      </c>
      <c r="P161" s="59">
        <v>94</v>
      </c>
    </row>
    <row r="162" spans="1:16" s="67" customFormat="1" ht="12" customHeight="1">
      <c r="A162" s="53" t="s">
        <v>281</v>
      </c>
      <c r="B162" s="104" t="s">
        <v>330</v>
      </c>
      <c r="C162" s="53" t="s">
        <v>331</v>
      </c>
      <c r="D162" s="57">
        <v>19130</v>
      </c>
      <c r="E162" s="49">
        <v>859</v>
      </c>
      <c r="F162" s="58">
        <v>4.4903293256664922E-2</v>
      </c>
      <c r="G162" s="49">
        <v>370</v>
      </c>
      <c r="H162" s="59">
        <v>489</v>
      </c>
      <c r="I162" s="49">
        <v>128</v>
      </c>
      <c r="J162" s="59">
        <v>731</v>
      </c>
      <c r="K162" s="49">
        <v>176</v>
      </c>
      <c r="L162" s="59">
        <v>203</v>
      </c>
      <c r="M162" s="49">
        <v>480</v>
      </c>
      <c r="N162" s="59">
        <v>429</v>
      </c>
      <c r="O162" s="49">
        <v>430</v>
      </c>
      <c r="P162" s="59">
        <v>128</v>
      </c>
    </row>
    <row r="163" spans="1:16" s="67" customFormat="1" ht="12" customHeight="1">
      <c r="A163" s="53" t="s">
        <v>281</v>
      </c>
      <c r="B163" s="104" t="s">
        <v>332</v>
      </c>
      <c r="C163" s="53" t="s">
        <v>333</v>
      </c>
      <c r="D163" s="57">
        <v>10148</v>
      </c>
      <c r="E163" s="49">
        <v>332</v>
      </c>
      <c r="F163" s="58">
        <v>3.2715806070161606E-2</v>
      </c>
      <c r="G163" s="49">
        <v>147</v>
      </c>
      <c r="H163" s="59">
        <v>185</v>
      </c>
      <c r="I163" s="49">
        <v>70</v>
      </c>
      <c r="J163" s="59">
        <v>262</v>
      </c>
      <c r="K163" s="49">
        <v>68</v>
      </c>
      <c r="L163" s="59">
        <v>71</v>
      </c>
      <c r="M163" s="49">
        <v>193</v>
      </c>
      <c r="N163" s="59">
        <v>165</v>
      </c>
      <c r="O163" s="49">
        <v>167</v>
      </c>
      <c r="P163" s="59">
        <v>62</v>
      </c>
    </row>
    <row r="164" spans="1:16" s="67" customFormat="1" ht="12" customHeight="1">
      <c r="A164" s="53" t="s">
        <v>281</v>
      </c>
      <c r="B164" s="104" t="s">
        <v>334</v>
      </c>
      <c r="C164" s="53" t="s">
        <v>335</v>
      </c>
      <c r="D164" s="57">
        <v>64198</v>
      </c>
      <c r="E164" s="49">
        <v>3248</v>
      </c>
      <c r="F164" s="58">
        <v>5.0593476432287607E-2</v>
      </c>
      <c r="G164" s="49">
        <v>1452</v>
      </c>
      <c r="H164" s="59">
        <v>1796</v>
      </c>
      <c r="I164" s="49">
        <v>550</v>
      </c>
      <c r="J164" s="59">
        <v>2698</v>
      </c>
      <c r="K164" s="49">
        <v>875</v>
      </c>
      <c r="L164" s="59">
        <v>777</v>
      </c>
      <c r="M164" s="49">
        <v>1596</v>
      </c>
      <c r="N164" s="59">
        <v>1584</v>
      </c>
      <c r="O164" s="49">
        <v>1664</v>
      </c>
      <c r="P164" s="59">
        <v>559</v>
      </c>
    </row>
    <row r="165" spans="1:16" s="67" customFormat="1" ht="12" customHeight="1">
      <c r="A165" s="53" t="s">
        <v>281</v>
      </c>
      <c r="B165" s="104" t="s">
        <v>336</v>
      </c>
      <c r="C165" s="53" t="s">
        <v>337</v>
      </c>
      <c r="D165" s="57">
        <v>29057</v>
      </c>
      <c r="E165" s="49">
        <v>1243</v>
      </c>
      <c r="F165" s="58">
        <v>4.277798809237017E-2</v>
      </c>
      <c r="G165" s="49">
        <v>504</v>
      </c>
      <c r="H165" s="59">
        <v>739</v>
      </c>
      <c r="I165" s="49">
        <v>198</v>
      </c>
      <c r="J165" s="59">
        <v>1045</v>
      </c>
      <c r="K165" s="49">
        <v>305</v>
      </c>
      <c r="L165" s="59">
        <v>294</v>
      </c>
      <c r="M165" s="49">
        <v>644</v>
      </c>
      <c r="N165" s="59">
        <v>620</v>
      </c>
      <c r="O165" s="49">
        <v>623</v>
      </c>
      <c r="P165" s="59">
        <v>207</v>
      </c>
    </row>
    <row r="166" spans="1:16" s="67" customFormat="1" ht="12" customHeight="1">
      <c r="A166" s="53" t="s">
        <v>281</v>
      </c>
      <c r="B166" s="104" t="s">
        <v>338</v>
      </c>
      <c r="C166" s="53" t="s">
        <v>339</v>
      </c>
      <c r="D166" s="57">
        <v>9812</v>
      </c>
      <c r="E166" s="49">
        <v>310</v>
      </c>
      <c r="F166" s="58">
        <v>3.1593966571545049E-2</v>
      </c>
      <c r="G166" s="49">
        <v>131</v>
      </c>
      <c r="H166" s="59">
        <v>179</v>
      </c>
      <c r="I166" s="49">
        <v>65</v>
      </c>
      <c r="J166" s="59">
        <v>245</v>
      </c>
      <c r="K166" s="49">
        <v>68</v>
      </c>
      <c r="L166" s="59">
        <v>66</v>
      </c>
      <c r="M166" s="49">
        <v>176</v>
      </c>
      <c r="N166" s="59">
        <v>177</v>
      </c>
      <c r="O166" s="49">
        <v>133</v>
      </c>
      <c r="P166" s="59">
        <v>61</v>
      </c>
    </row>
    <row r="167" spans="1:16" s="67" customFormat="1" ht="12" customHeight="1">
      <c r="A167" s="53" t="s">
        <v>281</v>
      </c>
      <c r="B167" s="104" t="s">
        <v>340</v>
      </c>
      <c r="C167" s="53" t="s">
        <v>341</v>
      </c>
      <c r="D167" s="57">
        <v>14140</v>
      </c>
      <c r="E167" s="49">
        <v>559</v>
      </c>
      <c r="F167" s="58">
        <v>3.9533239038189533E-2</v>
      </c>
      <c r="G167" s="49">
        <v>236</v>
      </c>
      <c r="H167" s="59">
        <v>323</v>
      </c>
      <c r="I167" s="49">
        <v>106</v>
      </c>
      <c r="J167" s="59">
        <v>453</v>
      </c>
      <c r="K167" s="49">
        <v>133</v>
      </c>
      <c r="L167" s="59">
        <v>112</v>
      </c>
      <c r="M167" s="49">
        <v>314</v>
      </c>
      <c r="N167" s="59">
        <v>273</v>
      </c>
      <c r="O167" s="49">
        <v>286</v>
      </c>
      <c r="P167" s="59">
        <v>91</v>
      </c>
    </row>
    <row r="168" spans="1:16" s="67" customFormat="1" ht="12" customHeight="1">
      <c r="A168" s="53" t="s">
        <v>281</v>
      </c>
      <c r="B168" s="104" t="s">
        <v>342</v>
      </c>
      <c r="C168" s="53" t="s">
        <v>343</v>
      </c>
      <c r="D168" s="57">
        <v>57432</v>
      </c>
      <c r="E168" s="49">
        <v>2506</v>
      </c>
      <c r="F168" s="58">
        <v>4.3634210892882018E-2</v>
      </c>
      <c r="G168" s="49">
        <v>1082</v>
      </c>
      <c r="H168" s="59">
        <v>1424</v>
      </c>
      <c r="I168" s="49">
        <v>371</v>
      </c>
      <c r="J168" s="59">
        <v>2135</v>
      </c>
      <c r="K168" s="49">
        <v>552</v>
      </c>
      <c r="L168" s="59">
        <v>564</v>
      </c>
      <c r="M168" s="49">
        <v>1390</v>
      </c>
      <c r="N168" s="59">
        <v>1238</v>
      </c>
      <c r="O168" s="49">
        <v>1268</v>
      </c>
      <c r="P168" s="59">
        <v>431</v>
      </c>
    </row>
    <row r="169" spans="1:16" s="67" customFormat="1" ht="12" customHeight="1">
      <c r="A169" s="53" t="s">
        <v>281</v>
      </c>
      <c r="B169" s="104" t="s">
        <v>344</v>
      </c>
      <c r="C169" s="53" t="s">
        <v>345</v>
      </c>
      <c r="D169" s="57">
        <v>14740</v>
      </c>
      <c r="E169" s="49">
        <v>673</v>
      </c>
      <c r="F169" s="58">
        <v>4.5658073270013567E-2</v>
      </c>
      <c r="G169" s="49">
        <v>281</v>
      </c>
      <c r="H169" s="59">
        <v>392</v>
      </c>
      <c r="I169" s="49">
        <v>98</v>
      </c>
      <c r="J169" s="59">
        <v>575</v>
      </c>
      <c r="K169" s="49">
        <v>166</v>
      </c>
      <c r="L169" s="59">
        <v>129</v>
      </c>
      <c r="M169" s="49">
        <v>378</v>
      </c>
      <c r="N169" s="59">
        <v>368</v>
      </c>
      <c r="O169" s="49">
        <v>305</v>
      </c>
      <c r="P169" s="59">
        <v>131</v>
      </c>
    </row>
    <row r="170" spans="1:16" s="67" customFormat="1" ht="12" customHeight="1">
      <c r="A170" s="53" t="s">
        <v>281</v>
      </c>
      <c r="B170" s="104" t="s">
        <v>346</v>
      </c>
      <c r="C170" s="53" t="s">
        <v>347</v>
      </c>
      <c r="D170" s="57">
        <v>36929</v>
      </c>
      <c r="E170" s="49">
        <v>1612</v>
      </c>
      <c r="F170" s="58">
        <v>4.3651330932329604E-2</v>
      </c>
      <c r="G170" s="49">
        <v>673</v>
      </c>
      <c r="H170" s="59">
        <v>939</v>
      </c>
      <c r="I170" s="49">
        <v>227</v>
      </c>
      <c r="J170" s="59">
        <v>1385</v>
      </c>
      <c r="K170" s="49">
        <v>405</v>
      </c>
      <c r="L170" s="59">
        <v>402</v>
      </c>
      <c r="M170" s="49">
        <v>805</v>
      </c>
      <c r="N170" s="59">
        <v>810</v>
      </c>
      <c r="O170" s="49">
        <v>802</v>
      </c>
      <c r="P170" s="59">
        <v>257</v>
      </c>
    </row>
    <row r="171" spans="1:16" s="67" customFormat="1" ht="12" customHeight="1">
      <c r="A171" s="53" t="s">
        <v>281</v>
      </c>
      <c r="B171" s="104" t="s">
        <v>348</v>
      </c>
      <c r="C171" s="53" t="s">
        <v>349</v>
      </c>
      <c r="D171" s="57">
        <v>52740</v>
      </c>
      <c r="E171" s="49">
        <v>2291</v>
      </c>
      <c r="F171" s="58">
        <v>4.3439514599924157E-2</v>
      </c>
      <c r="G171" s="49">
        <v>962</v>
      </c>
      <c r="H171" s="59">
        <v>1329</v>
      </c>
      <c r="I171" s="49">
        <v>329</v>
      </c>
      <c r="J171" s="59">
        <v>1962</v>
      </c>
      <c r="K171" s="49">
        <v>535</v>
      </c>
      <c r="L171" s="59">
        <v>599</v>
      </c>
      <c r="M171" s="49">
        <v>1157</v>
      </c>
      <c r="N171" s="59">
        <v>1146</v>
      </c>
      <c r="O171" s="49">
        <v>1145</v>
      </c>
      <c r="P171" s="59">
        <v>341</v>
      </c>
    </row>
    <row r="172" spans="1:16" s="67" customFormat="1" ht="12" customHeight="1">
      <c r="A172" s="53" t="s">
        <v>281</v>
      </c>
      <c r="B172" s="104" t="s">
        <v>350</v>
      </c>
      <c r="C172" s="53" t="s">
        <v>351</v>
      </c>
      <c r="D172" s="57">
        <v>23913</v>
      </c>
      <c r="E172" s="49">
        <v>1041</v>
      </c>
      <c r="F172" s="58">
        <v>4.3532806423284408E-2</v>
      </c>
      <c r="G172" s="49">
        <v>448</v>
      </c>
      <c r="H172" s="59">
        <v>593</v>
      </c>
      <c r="I172" s="49">
        <v>179</v>
      </c>
      <c r="J172" s="59">
        <v>862</v>
      </c>
      <c r="K172" s="49">
        <v>232</v>
      </c>
      <c r="L172" s="59">
        <v>245</v>
      </c>
      <c r="M172" s="49">
        <v>564</v>
      </c>
      <c r="N172" s="59">
        <v>516</v>
      </c>
      <c r="O172" s="49">
        <v>525</v>
      </c>
      <c r="P172" s="59">
        <v>155</v>
      </c>
    </row>
    <row r="173" spans="1:16" s="67" customFormat="1" ht="12" customHeight="1">
      <c r="A173" s="53" t="s">
        <v>281</v>
      </c>
      <c r="B173" s="104" t="s">
        <v>352</v>
      </c>
      <c r="C173" s="53" t="s">
        <v>353</v>
      </c>
      <c r="D173" s="57">
        <v>13921</v>
      </c>
      <c r="E173" s="49">
        <v>410</v>
      </c>
      <c r="F173" s="58">
        <v>2.9451907190575388E-2</v>
      </c>
      <c r="G173" s="49">
        <v>166</v>
      </c>
      <c r="H173" s="59">
        <v>244</v>
      </c>
      <c r="I173" s="49">
        <v>106</v>
      </c>
      <c r="J173" s="59">
        <v>304</v>
      </c>
      <c r="K173" s="49">
        <v>84</v>
      </c>
      <c r="L173" s="59">
        <v>96</v>
      </c>
      <c r="M173" s="49">
        <v>230</v>
      </c>
      <c r="N173" s="59">
        <v>220</v>
      </c>
      <c r="O173" s="49">
        <v>190</v>
      </c>
      <c r="P173" s="59">
        <v>83</v>
      </c>
    </row>
    <row r="174" spans="1:16" s="67" customFormat="1" ht="12" customHeight="1">
      <c r="A174" s="53" t="s">
        <v>281</v>
      </c>
      <c r="B174" s="104" t="s">
        <v>354</v>
      </c>
      <c r="C174" s="53" t="s">
        <v>355</v>
      </c>
      <c r="D174" s="57">
        <v>11931</v>
      </c>
      <c r="E174" s="49">
        <v>419</v>
      </c>
      <c r="F174" s="58">
        <v>3.51185986086665E-2</v>
      </c>
      <c r="G174" s="49">
        <v>182</v>
      </c>
      <c r="H174" s="59">
        <v>237</v>
      </c>
      <c r="I174" s="49">
        <v>82</v>
      </c>
      <c r="J174" s="59">
        <v>337</v>
      </c>
      <c r="K174" s="49">
        <v>90</v>
      </c>
      <c r="L174" s="59">
        <v>89</v>
      </c>
      <c r="M174" s="49">
        <v>240</v>
      </c>
      <c r="N174" s="59">
        <v>214</v>
      </c>
      <c r="O174" s="49">
        <v>205</v>
      </c>
      <c r="P174" s="59">
        <v>61</v>
      </c>
    </row>
    <row r="175" spans="1:16" s="67" customFormat="1" ht="12" customHeight="1">
      <c r="A175" s="53" t="s">
        <v>281</v>
      </c>
      <c r="B175" s="104" t="s">
        <v>356</v>
      </c>
      <c r="C175" s="53" t="s">
        <v>357</v>
      </c>
      <c r="D175" s="57">
        <v>19837</v>
      </c>
      <c r="E175" s="49">
        <v>640</v>
      </c>
      <c r="F175" s="58">
        <v>3.2262942985330445E-2</v>
      </c>
      <c r="G175" s="49">
        <v>264</v>
      </c>
      <c r="H175" s="59">
        <v>376</v>
      </c>
      <c r="I175" s="49">
        <v>111</v>
      </c>
      <c r="J175" s="59">
        <v>529</v>
      </c>
      <c r="K175" s="49">
        <v>134</v>
      </c>
      <c r="L175" s="59">
        <v>139</v>
      </c>
      <c r="M175" s="49">
        <v>367</v>
      </c>
      <c r="N175" s="59">
        <v>341</v>
      </c>
      <c r="O175" s="49">
        <v>299</v>
      </c>
      <c r="P175" s="59">
        <v>89</v>
      </c>
    </row>
    <row r="176" spans="1:16" s="67" customFormat="1" ht="12" customHeight="1">
      <c r="A176" s="53" t="s">
        <v>281</v>
      </c>
      <c r="B176" s="104" t="s">
        <v>358</v>
      </c>
      <c r="C176" s="53" t="s">
        <v>359</v>
      </c>
      <c r="D176" s="57">
        <v>35602</v>
      </c>
      <c r="E176" s="49">
        <v>1789</v>
      </c>
      <c r="F176" s="58">
        <v>5.0249985955845178E-2</v>
      </c>
      <c r="G176" s="49">
        <v>712</v>
      </c>
      <c r="H176" s="59">
        <v>1077</v>
      </c>
      <c r="I176" s="49">
        <v>275</v>
      </c>
      <c r="J176" s="59">
        <v>1514</v>
      </c>
      <c r="K176" s="49">
        <v>422</v>
      </c>
      <c r="L176" s="59">
        <v>461</v>
      </c>
      <c r="M176" s="49">
        <v>906</v>
      </c>
      <c r="N176" s="59">
        <v>879</v>
      </c>
      <c r="O176" s="49">
        <v>910</v>
      </c>
      <c r="P176" s="59">
        <v>263</v>
      </c>
    </row>
    <row r="177" spans="1:16" s="67" customFormat="1" ht="12" customHeight="1">
      <c r="A177" s="53" t="s">
        <v>281</v>
      </c>
      <c r="B177" s="104" t="s">
        <v>360</v>
      </c>
      <c r="C177" s="53" t="s">
        <v>361</v>
      </c>
      <c r="D177" s="57">
        <v>61273</v>
      </c>
      <c r="E177" s="49">
        <v>3423</v>
      </c>
      <c r="F177" s="58">
        <v>5.5864736507107535E-2</v>
      </c>
      <c r="G177" s="49">
        <v>1469</v>
      </c>
      <c r="H177" s="59">
        <v>1954</v>
      </c>
      <c r="I177" s="49">
        <v>456</v>
      </c>
      <c r="J177" s="59">
        <v>2967</v>
      </c>
      <c r="K177" s="49">
        <v>900</v>
      </c>
      <c r="L177" s="59">
        <v>837</v>
      </c>
      <c r="M177" s="49">
        <v>1686</v>
      </c>
      <c r="N177" s="59">
        <v>1641</v>
      </c>
      <c r="O177" s="49">
        <v>1782</v>
      </c>
      <c r="P177" s="59">
        <v>543</v>
      </c>
    </row>
    <row r="178" spans="1:16" s="67" customFormat="1" ht="12" customHeight="1">
      <c r="A178" s="53" t="s">
        <v>281</v>
      </c>
      <c r="B178" s="104" t="s">
        <v>362</v>
      </c>
      <c r="C178" s="53" t="s">
        <v>363</v>
      </c>
      <c r="D178" s="57">
        <v>8231</v>
      </c>
      <c r="E178" s="49">
        <v>264</v>
      </c>
      <c r="F178" s="58">
        <v>3.2073867087838659E-2</v>
      </c>
      <c r="G178" s="49">
        <v>112</v>
      </c>
      <c r="H178" s="59">
        <v>152</v>
      </c>
      <c r="I178" s="49">
        <v>57</v>
      </c>
      <c r="J178" s="59">
        <v>207</v>
      </c>
      <c r="K178" s="49">
        <v>68</v>
      </c>
      <c r="L178" s="59">
        <v>61</v>
      </c>
      <c r="M178" s="49">
        <v>135</v>
      </c>
      <c r="N178" s="59">
        <v>137</v>
      </c>
      <c r="O178" s="49">
        <v>127</v>
      </c>
      <c r="P178" s="59">
        <v>39</v>
      </c>
    </row>
    <row r="179" spans="1:16" s="67" customFormat="1" ht="12" customHeight="1">
      <c r="A179" s="53" t="s">
        <v>281</v>
      </c>
      <c r="B179" s="104" t="s">
        <v>364</v>
      </c>
      <c r="C179" s="53" t="s">
        <v>365</v>
      </c>
      <c r="D179" s="57">
        <v>48725</v>
      </c>
      <c r="E179" s="49">
        <v>2227</v>
      </c>
      <c r="F179" s="58">
        <v>4.5705489994869161E-2</v>
      </c>
      <c r="G179" s="49">
        <v>973</v>
      </c>
      <c r="H179" s="59">
        <v>1254</v>
      </c>
      <c r="I179" s="49">
        <v>326</v>
      </c>
      <c r="J179" s="59">
        <v>1901</v>
      </c>
      <c r="K179" s="49">
        <v>490</v>
      </c>
      <c r="L179" s="59">
        <v>549</v>
      </c>
      <c r="M179" s="49">
        <v>1188</v>
      </c>
      <c r="N179" s="59">
        <v>1094</v>
      </c>
      <c r="O179" s="49">
        <v>1133</v>
      </c>
      <c r="P179" s="59">
        <v>336</v>
      </c>
    </row>
    <row r="180" spans="1:16" s="67" customFormat="1" ht="12" customHeight="1">
      <c r="A180" s="53" t="s">
        <v>281</v>
      </c>
      <c r="B180" s="104" t="s">
        <v>366</v>
      </c>
      <c r="C180" s="53" t="s">
        <v>367</v>
      </c>
      <c r="D180" s="57">
        <v>14963</v>
      </c>
      <c r="E180" s="49">
        <v>848</v>
      </c>
      <c r="F180" s="58">
        <v>5.6673127046715233E-2</v>
      </c>
      <c r="G180" s="49">
        <v>367</v>
      </c>
      <c r="H180" s="59">
        <v>481</v>
      </c>
      <c r="I180" s="49">
        <v>105</v>
      </c>
      <c r="J180" s="59">
        <v>743</v>
      </c>
      <c r="K180" s="49">
        <v>168</v>
      </c>
      <c r="L180" s="59">
        <v>182</v>
      </c>
      <c r="M180" s="49">
        <v>498</v>
      </c>
      <c r="N180" s="59">
        <v>385</v>
      </c>
      <c r="O180" s="49">
        <v>463</v>
      </c>
      <c r="P180" s="59">
        <v>141</v>
      </c>
    </row>
    <row r="181" spans="1:16" s="67" customFormat="1" ht="12" customHeight="1">
      <c r="A181" s="53" t="s">
        <v>281</v>
      </c>
      <c r="B181" s="104" t="s">
        <v>368</v>
      </c>
      <c r="C181" s="53" t="s">
        <v>369</v>
      </c>
      <c r="D181" s="57">
        <v>106300</v>
      </c>
      <c r="E181" s="49">
        <v>4862</v>
      </c>
      <c r="F181" s="58">
        <v>4.5738476011288803E-2</v>
      </c>
      <c r="G181" s="49">
        <v>1973</v>
      </c>
      <c r="H181" s="59">
        <v>2889</v>
      </c>
      <c r="I181" s="49">
        <v>693</v>
      </c>
      <c r="J181" s="59">
        <v>4169</v>
      </c>
      <c r="K181" s="49">
        <v>1312</v>
      </c>
      <c r="L181" s="59">
        <v>1198</v>
      </c>
      <c r="M181" s="49">
        <v>2352</v>
      </c>
      <c r="N181" s="59">
        <v>2382</v>
      </c>
      <c r="O181" s="49">
        <v>2480</v>
      </c>
      <c r="P181" s="59">
        <v>796</v>
      </c>
    </row>
    <row r="182" spans="1:16" s="67" customFormat="1" ht="12" customHeight="1">
      <c r="A182" s="53" t="s">
        <v>281</v>
      </c>
      <c r="B182" s="104" t="s">
        <v>370</v>
      </c>
      <c r="C182" s="53" t="s">
        <v>371</v>
      </c>
      <c r="D182" s="57">
        <v>18323</v>
      </c>
      <c r="E182" s="49">
        <v>651</v>
      </c>
      <c r="F182" s="58">
        <v>3.5529116411068054E-2</v>
      </c>
      <c r="G182" s="49">
        <v>281</v>
      </c>
      <c r="H182" s="59">
        <v>370</v>
      </c>
      <c r="I182" s="49">
        <v>114</v>
      </c>
      <c r="J182" s="59">
        <v>537</v>
      </c>
      <c r="K182" s="49">
        <v>134</v>
      </c>
      <c r="L182" s="59">
        <v>146</v>
      </c>
      <c r="M182" s="49">
        <v>371</v>
      </c>
      <c r="N182" s="59">
        <v>315</v>
      </c>
      <c r="O182" s="49">
        <v>336</v>
      </c>
      <c r="P182" s="59">
        <v>98</v>
      </c>
    </row>
    <row r="183" spans="1:16" s="67" customFormat="1" ht="12" customHeight="1">
      <c r="A183" s="53" t="s">
        <v>281</v>
      </c>
      <c r="B183" s="104" t="s">
        <v>372</v>
      </c>
      <c r="C183" s="53" t="s">
        <v>373</v>
      </c>
      <c r="D183" s="57">
        <v>12459</v>
      </c>
      <c r="E183" s="49">
        <v>432</v>
      </c>
      <c r="F183" s="58">
        <v>3.4673729833855048E-2</v>
      </c>
      <c r="G183" s="49">
        <v>202</v>
      </c>
      <c r="H183" s="59">
        <v>230</v>
      </c>
      <c r="I183" s="49">
        <v>73</v>
      </c>
      <c r="J183" s="59">
        <v>359</v>
      </c>
      <c r="K183" s="49">
        <v>82</v>
      </c>
      <c r="L183" s="59">
        <v>94</v>
      </c>
      <c r="M183" s="49">
        <v>256</v>
      </c>
      <c r="N183" s="59">
        <v>207</v>
      </c>
      <c r="O183" s="49">
        <v>225</v>
      </c>
      <c r="P183" s="59">
        <v>66</v>
      </c>
    </row>
    <row r="184" spans="1:16" s="67" customFormat="1" ht="12" customHeight="1">
      <c r="A184" s="53" t="s">
        <v>281</v>
      </c>
      <c r="B184" s="104" t="s">
        <v>374</v>
      </c>
      <c r="C184" s="53" t="s">
        <v>375</v>
      </c>
      <c r="D184" s="57">
        <v>11092</v>
      </c>
      <c r="E184" s="49">
        <v>349</v>
      </c>
      <c r="F184" s="58">
        <v>3.1464118283447529E-2</v>
      </c>
      <c r="G184" s="49">
        <v>131</v>
      </c>
      <c r="H184" s="59">
        <v>218</v>
      </c>
      <c r="I184" s="49">
        <v>67</v>
      </c>
      <c r="J184" s="59">
        <v>282</v>
      </c>
      <c r="K184" s="49">
        <v>95</v>
      </c>
      <c r="L184" s="59">
        <v>67</v>
      </c>
      <c r="M184" s="49">
        <v>187</v>
      </c>
      <c r="N184" s="59">
        <v>179</v>
      </c>
      <c r="O184" s="49">
        <v>170</v>
      </c>
      <c r="P184" s="59">
        <v>63</v>
      </c>
    </row>
    <row r="185" spans="1:16" s="67" customFormat="1" ht="12" customHeight="1">
      <c r="A185" s="53" t="s">
        <v>281</v>
      </c>
      <c r="B185" s="104" t="s">
        <v>376</v>
      </c>
      <c r="C185" s="53" t="s">
        <v>377</v>
      </c>
      <c r="D185" s="57">
        <v>15191</v>
      </c>
      <c r="E185" s="49">
        <v>681</v>
      </c>
      <c r="F185" s="58">
        <v>4.482917516950826E-2</v>
      </c>
      <c r="G185" s="49">
        <v>265</v>
      </c>
      <c r="H185" s="59">
        <v>416</v>
      </c>
      <c r="I185" s="49">
        <v>97</v>
      </c>
      <c r="J185" s="59">
        <v>584</v>
      </c>
      <c r="K185" s="49">
        <v>147</v>
      </c>
      <c r="L185" s="59">
        <v>148</v>
      </c>
      <c r="M185" s="49">
        <v>386</v>
      </c>
      <c r="N185" s="59">
        <v>357</v>
      </c>
      <c r="O185" s="49">
        <v>324</v>
      </c>
      <c r="P185" s="59">
        <v>106</v>
      </c>
    </row>
    <row r="186" spans="1:16" s="67" customFormat="1" ht="12" customHeight="1">
      <c r="A186" s="53" t="s">
        <v>281</v>
      </c>
      <c r="B186" s="104" t="s">
        <v>378</v>
      </c>
      <c r="C186" s="53" t="s">
        <v>379</v>
      </c>
      <c r="D186" s="57">
        <v>157981</v>
      </c>
      <c r="E186" s="49">
        <v>6741</v>
      </c>
      <c r="F186" s="58">
        <v>4.2669688127053254E-2</v>
      </c>
      <c r="G186" s="49">
        <v>2877</v>
      </c>
      <c r="H186" s="59">
        <v>3864</v>
      </c>
      <c r="I186" s="49">
        <v>985</v>
      </c>
      <c r="J186" s="59">
        <v>5756</v>
      </c>
      <c r="K186" s="49">
        <v>1867</v>
      </c>
      <c r="L186" s="59">
        <v>1708</v>
      </c>
      <c r="M186" s="49">
        <v>3166</v>
      </c>
      <c r="N186" s="59">
        <v>3488</v>
      </c>
      <c r="O186" s="49">
        <v>3253</v>
      </c>
      <c r="P186" s="59">
        <v>1130</v>
      </c>
    </row>
    <row r="187" spans="1:16" s="67" customFormat="1" ht="12" customHeight="1">
      <c r="A187" s="53" t="s">
        <v>281</v>
      </c>
      <c r="B187" s="104" t="s">
        <v>380</v>
      </c>
      <c r="C187" s="53" t="s">
        <v>381</v>
      </c>
      <c r="D187" s="57">
        <v>19133</v>
      </c>
      <c r="E187" s="49">
        <v>779</v>
      </c>
      <c r="F187" s="58">
        <v>4.0714995034756701E-2</v>
      </c>
      <c r="G187" s="49">
        <v>333</v>
      </c>
      <c r="H187" s="59">
        <v>446</v>
      </c>
      <c r="I187" s="49">
        <v>150</v>
      </c>
      <c r="J187" s="59">
        <v>629</v>
      </c>
      <c r="K187" s="49">
        <v>187</v>
      </c>
      <c r="L187" s="59">
        <v>155</v>
      </c>
      <c r="M187" s="49">
        <v>437</v>
      </c>
      <c r="N187" s="59">
        <v>411</v>
      </c>
      <c r="O187" s="49">
        <v>368</v>
      </c>
      <c r="P187" s="59">
        <v>151</v>
      </c>
    </row>
    <row r="188" spans="1:16" s="67" customFormat="1" ht="12" customHeight="1">
      <c r="A188" s="53" t="s">
        <v>281</v>
      </c>
      <c r="B188" s="104" t="s">
        <v>382</v>
      </c>
      <c r="C188" s="53" t="s">
        <v>383</v>
      </c>
      <c r="D188" s="57">
        <v>29610</v>
      </c>
      <c r="E188" s="49">
        <v>1107</v>
      </c>
      <c r="F188" s="58">
        <v>3.7386018237082069E-2</v>
      </c>
      <c r="G188" s="49">
        <v>450</v>
      </c>
      <c r="H188" s="59">
        <v>657</v>
      </c>
      <c r="I188" s="49">
        <v>210</v>
      </c>
      <c r="J188" s="59">
        <v>897</v>
      </c>
      <c r="K188" s="49">
        <v>247</v>
      </c>
      <c r="L188" s="59">
        <v>273</v>
      </c>
      <c r="M188" s="49">
        <v>587</v>
      </c>
      <c r="N188" s="59">
        <v>571</v>
      </c>
      <c r="O188" s="49">
        <v>536</v>
      </c>
      <c r="P188" s="59">
        <v>199</v>
      </c>
    </row>
    <row r="189" spans="1:16" s="67" customFormat="1" ht="12" customHeight="1">
      <c r="A189" s="53" t="s">
        <v>281</v>
      </c>
      <c r="B189" s="104" t="s">
        <v>384</v>
      </c>
      <c r="C189" s="53" t="s">
        <v>385</v>
      </c>
      <c r="D189" s="57">
        <v>19763</v>
      </c>
      <c r="E189" s="49">
        <v>689</v>
      </c>
      <c r="F189" s="58">
        <v>3.4863128067601071E-2</v>
      </c>
      <c r="G189" s="49">
        <v>267</v>
      </c>
      <c r="H189" s="59">
        <v>422</v>
      </c>
      <c r="I189" s="49">
        <v>123</v>
      </c>
      <c r="J189" s="59">
        <v>566</v>
      </c>
      <c r="K189" s="49">
        <v>157</v>
      </c>
      <c r="L189" s="59">
        <v>162</v>
      </c>
      <c r="M189" s="49">
        <v>370</v>
      </c>
      <c r="N189" s="59">
        <v>347</v>
      </c>
      <c r="O189" s="49">
        <v>342</v>
      </c>
      <c r="P189" s="59">
        <v>101</v>
      </c>
    </row>
    <row r="190" spans="1:16" s="67" customFormat="1" ht="12" customHeight="1">
      <c r="A190" s="53" t="s">
        <v>281</v>
      </c>
      <c r="B190" s="104" t="s">
        <v>386</v>
      </c>
      <c r="C190" s="53" t="s">
        <v>387</v>
      </c>
      <c r="D190" s="57">
        <v>10546</v>
      </c>
      <c r="E190" s="49">
        <v>334</v>
      </c>
      <c r="F190" s="58">
        <v>3.1670775649535368E-2</v>
      </c>
      <c r="G190" s="49">
        <v>134</v>
      </c>
      <c r="H190" s="59">
        <v>200</v>
      </c>
      <c r="I190" s="49">
        <v>61</v>
      </c>
      <c r="J190" s="59">
        <v>273</v>
      </c>
      <c r="K190" s="49">
        <v>83</v>
      </c>
      <c r="L190" s="59">
        <v>84</v>
      </c>
      <c r="M190" s="49">
        <v>167</v>
      </c>
      <c r="N190" s="59">
        <v>168</v>
      </c>
      <c r="O190" s="49">
        <v>166</v>
      </c>
      <c r="P190" s="59">
        <v>49</v>
      </c>
    </row>
    <row r="191" spans="1:16" s="67" customFormat="1" ht="12" customHeight="1">
      <c r="A191" s="53" t="s">
        <v>281</v>
      </c>
      <c r="B191" s="104" t="s">
        <v>388</v>
      </c>
      <c r="C191" s="53" t="s">
        <v>389</v>
      </c>
      <c r="D191" s="57">
        <v>32573</v>
      </c>
      <c r="E191" s="49">
        <v>1481</v>
      </c>
      <c r="F191" s="58">
        <v>4.5467104657231451E-2</v>
      </c>
      <c r="G191" s="49">
        <v>622</v>
      </c>
      <c r="H191" s="59">
        <v>859</v>
      </c>
      <c r="I191" s="49">
        <v>240</v>
      </c>
      <c r="J191" s="59">
        <v>1241</v>
      </c>
      <c r="K191" s="49">
        <v>395</v>
      </c>
      <c r="L191" s="59">
        <v>346</v>
      </c>
      <c r="M191" s="49">
        <v>740</v>
      </c>
      <c r="N191" s="59">
        <v>743</v>
      </c>
      <c r="O191" s="49">
        <v>738</v>
      </c>
      <c r="P191" s="59">
        <v>252</v>
      </c>
    </row>
    <row r="192" spans="1:16" s="67" customFormat="1" ht="12" customHeight="1">
      <c r="A192" s="53" t="s">
        <v>281</v>
      </c>
      <c r="B192" s="104" t="s">
        <v>390</v>
      </c>
      <c r="C192" s="53" t="s">
        <v>391</v>
      </c>
      <c r="D192" s="57">
        <v>13612</v>
      </c>
      <c r="E192" s="49">
        <v>513</v>
      </c>
      <c r="F192" s="58">
        <v>3.7687334704672351E-2</v>
      </c>
      <c r="G192" s="49">
        <v>211</v>
      </c>
      <c r="H192" s="59">
        <v>302</v>
      </c>
      <c r="I192" s="49">
        <v>80</v>
      </c>
      <c r="J192" s="59">
        <v>433</v>
      </c>
      <c r="K192" s="49">
        <v>106</v>
      </c>
      <c r="L192" s="59">
        <v>114</v>
      </c>
      <c r="M192" s="49">
        <v>293</v>
      </c>
      <c r="N192" s="59">
        <v>258</v>
      </c>
      <c r="O192" s="49">
        <v>255</v>
      </c>
      <c r="P192" s="59">
        <v>87</v>
      </c>
    </row>
    <row r="193" spans="1:16" s="67" customFormat="1" ht="12" customHeight="1">
      <c r="A193" s="53" t="s">
        <v>281</v>
      </c>
      <c r="B193" s="104" t="s">
        <v>392</v>
      </c>
      <c r="C193" s="53" t="s">
        <v>393</v>
      </c>
      <c r="D193" s="57">
        <v>14059</v>
      </c>
      <c r="E193" s="49">
        <v>501</v>
      </c>
      <c r="F193" s="58">
        <v>3.5635535955615617E-2</v>
      </c>
      <c r="G193" s="49">
        <v>207</v>
      </c>
      <c r="H193" s="59">
        <v>294</v>
      </c>
      <c r="I193" s="49">
        <v>70</v>
      </c>
      <c r="J193" s="59">
        <v>431</v>
      </c>
      <c r="K193" s="49">
        <v>89</v>
      </c>
      <c r="L193" s="59">
        <v>121</v>
      </c>
      <c r="M193" s="49">
        <v>291</v>
      </c>
      <c r="N193" s="59">
        <v>240</v>
      </c>
      <c r="O193" s="49">
        <v>261</v>
      </c>
      <c r="P193" s="59">
        <v>64</v>
      </c>
    </row>
    <row r="194" spans="1:16" s="67" customFormat="1" ht="12" customHeight="1"/>
    <row r="195" spans="1:16" s="67" customFormat="1" ht="12" customHeight="1">
      <c r="A195" s="60" t="s">
        <v>394</v>
      </c>
      <c r="B195" s="105" t="s">
        <v>395</v>
      </c>
      <c r="C195" s="60" t="s">
        <v>396</v>
      </c>
      <c r="D195" s="61">
        <v>21666</v>
      </c>
      <c r="E195" s="62">
        <v>590</v>
      </c>
      <c r="F195" s="63">
        <v>2.7231607126373118E-2</v>
      </c>
      <c r="G195" s="62">
        <v>210</v>
      </c>
      <c r="H195" s="64">
        <v>380</v>
      </c>
      <c r="I195" s="62">
        <v>166</v>
      </c>
      <c r="J195" s="64">
        <v>424</v>
      </c>
      <c r="K195" s="62">
        <v>117</v>
      </c>
      <c r="L195" s="64">
        <v>150</v>
      </c>
      <c r="M195" s="62">
        <v>323</v>
      </c>
      <c r="N195" s="64">
        <v>295</v>
      </c>
      <c r="O195" s="62">
        <v>295</v>
      </c>
      <c r="P195" s="64">
        <v>93</v>
      </c>
    </row>
    <row r="196" spans="1:16" s="67" customFormat="1" ht="12" customHeight="1">
      <c r="A196" s="53" t="s">
        <v>394</v>
      </c>
      <c r="B196" s="104" t="s">
        <v>397</v>
      </c>
      <c r="C196" s="53" t="s">
        <v>398</v>
      </c>
      <c r="D196" s="57">
        <v>72077</v>
      </c>
      <c r="E196" s="49">
        <v>3597</v>
      </c>
      <c r="F196" s="58">
        <v>4.9904962748172091E-2</v>
      </c>
      <c r="G196" s="49">
        <v>1445</v>
      </c>
      <c r="H196" s="59">
        <v>2152</v>
      </c>
      <c r="I196" s="49">
        <v>498</v>
      </c>
      <c r="J196" s="59">
        <v>3099</v>
      </c>
      <c r="K196" s="49">
        <v>1001</v>
      </c>
      <c r="L196" s="59">
        <v>931</v>
      </c>
      <c r="M196" s="49">
        <v>1665</v>
      </c>
      <c r="N196" s="59">
        <v>1621</v>
      </c>
      <c r="O196" s="49">
        <v>1976</v>
      </c>
      <c r="P196" s="59">
        <v>517</v>
      </c>
    </row>
    <row r="197" spans="1:16" s="67" customFormat="1" ht="12" customHeight="1">
      <c r="A197" s="53" t="s">
        <v>394</v>
      </c>
      <c r="B197" s="104" t="s">
        <v>399</v>
      </c>
      <c r="C197" s="53" t="s">
        <v>400</v>
      </c>
      <c r="D197" s="57">
        <v>61086</v>
      </c>
      <c r="E197" s="49">
        <v>1521</v>
      </c>
      <c r="F197" s="58">
        <v>2.489932226696788E-2</v>
      </c>
      <c r="G197" s="49">
        <v>555</v>
      </c>
      <c r="H197" s="59">
        <v>966</v>
      </c>
      <c r="I197" s="49">
        <v>447</v>
      </c>
      <c r="J197" s="59">
        <v>1074</v>
      </c>
      <c r="K197" s="49">
        <v>320</v>
      </c>
      <c r="L197" s="59">
        <v>383</v>
      </c>
      <c r="M197" s="49">
        <v>818</v>
      </c>
      <c r="N197" s="59">
        <v>723</v>
      </c>
      <c r="O197" s="49">
        <v>798</v>
      </c>
      <c r="P197" s="59">
        <v>232</v>
      </c>
    </row>
    <row r="198" spans="1:16" s="67" customFormat="1" ht="12" customHeight="1">
      <c r="A198" s="53" t="s">
        <v>394</v>
      </c>
      <c r="B198" s="104" t="s">
        <v>401</v>
      </c>
      <c r="C198" s="53" t="s">
        <v>402</v>
      </c>
      <c r="D198" s="57">
        <v>683799</v>
      </c>
      <c r="E198" s="49">
        <v>20263</v>
      </c>
      <c r="F198" s="58">
        <v>2.963297694205461E-2</v>
      </c>
      <c r="G198" s="49">
        <v>8402</v>
      </c>
      <c r="H198" s="59">
        <v>11861</v>
      </c>
      <c r="I198" s="49">
        <v>5951</v>
      </c>
      <c r="J198" s="59">
        <v>14312</v>
      </c>
      <c r="K198" s="49">
        <v>4997</v>
      </c>
      <c r="L198" s="59">
        <v>5332</v>
      </c>
      <c r="M198" s="49">
        <v>9934</v>
      </c>
      <c r="N198" s="59">
        <v>9004</v>
      </c>
      <c r="O198" s="49">
        <v>11259</v>
      </c>
      <c r="P198" s="59">
        <v>2849</v>
      </c>
    </row>
    <row r="199" spans="1:16" s="67" customFormat="1" ht="12" customHeight="1">
      <c r="A199" s="53" t="s">
        <v>394</v>
      </c>
      <c r="B199" s="104" t="s">
        <v>403</v>
      </c>
      <c r="C199" s="53" t="s">
        <v>404</v>
      </c>
      <c r="D199" s="57">
        <v>16212</v>
      </c>
      <c r="E199" s="49">
        <v>635</v>
      </c>
      <c r="F199" s="58">
        <v>3.9168517147791758E-2</v>
      </c>
      <c r="G199" s="49">
        <v>253</v>
      </c>
      <c r="H199" s="59">
        <v>382</v>
      </c>
      <c r="I199" s="49">
        <v>123</v>
      </c>
      <c r="J199" s="59">
        <v>512</v>
      </c>
      <c r="K199" s="49">
        <v>96</v>
      </c>
      <c r="L199" s="59">
        <v>153</v>
      </c>
      <c r="M199" s="49">
        <v>386</v>
      </c>
      <c r="N199" s="59">
        <v>292</v>
      </c>
      <c r="O199" s="49">
        <v>343</v>
      </c>
      <c r="P199" s="59">
        <v>81</v>
      </c>
    </row>
    <row r="200" spans="1:16" s="67" customFormat="1" ht="12" customHeight="1">
      <c r="A200" s="53" t="s">
        <v>394</v>
      </c>
      <c r="B200" s="104" t="s">
        <v>405</v>
      </c>
      <c r="C200" s="53" t="s">
        <v>406</v>
      </c>
      <c r="D200" s="57">
        <v>28055</v>
      </c>
      <c r="E200" s="49">
        <v>1432</v>
      </c>
      <c r="F200" s="58">
        <v>5.1042594902869366E-2</v>
      </c>
      <c r="G200" s="49">
        <v>619</v>
      </c>
      <c r="H200" s="59">
        <v>813</v>
      </c>
      <c r="I200" s="49">
        <v>179</v>
      </c>
      <c r="J200" s="59">
        <v>1253</v>
      </c>
      <c r="K200" s="49">
        <v>421</v>
      </c>
      <c r="L200" s="59">
        <v>365</v>
      </c>
      <c r="M200" s="49">
        <v>646</v>
      </c>
      <c r="N200" s="59">
        <v>698</v>
      </c>
      <c r="O200" s="49">
        <v>734</v>
      </c>
      <c r="P200" s="59">
        <v>199</v>
      </c>
    </row>
    <row r="201" spans="1:16" s="67" customFormat="1" ht="12" customHeight="1">
      <c r="A201" s="53" t="s">
        <v>394</v>
      </c>
      <c r="B201" s="104" t="s">
        <v>407</v>
      </c>
      <c r="C201" s="53" t="s">
        <v>408</v>
      </c>
      <c r="D201" s="57">
        <v>7242</v>
      </c>
      <c r="E201" s="49">
        <v>195</v>
      </c>
      <c r="F201" s="58">
        <v>2.6926263463131733E-2</v>
      </c>
      <c r="G201" s="49">
        <v>74</v>
      </c>
      <c r="H201" s="59">
        <v>121</v>
      </c>
      <c r="I201" s="49">
        <v>43</v>
      </c>
      <c r="J201" s="59">
        <v>152</v>
      </c>
      <c r="K201" s="49">
        <v>55</v>
      </c>
      <c r="L201" s="59">
        <v>48</v>
      </c>
      <c r="M201" s="49">
        <v>92</v>
      </c>
      <c r="N201" s="59">
        <v>83</v>
      </c>
      <c r="O201" s="49">
        <v>112</v>
      </c>
      <c r="P201" s="59">
        <v>19</v>
      </c>
    </row>
    <row r="202" spans="1:16" s="67" customFormat="1" ht="12" customHeight="1">
      <c r="A202" s="53" t="s">
        <v>394</v>
      </c>
      <c r="B202" s="104" t="s">
        <v>409</v>
      </c>
      <c r="C202" s="53" t="s">
        <v>410</v>
      </c>
      <c r="D202" s="57">
        <v>13077</v>
      </c>
      <c r="E202" s="49">
        <v>347</v>
      </c>
      <c r="F202" s="58">
        <v>2.6535138028599831E-2</v>
      </c>
      <c r="G202" s="49">
        <v>128</v>
      </c>
      <c r="H202" s="59">
        <v>219</v>
      </c>
      <c r="I202" s="49">
        <v>77</v>
      </c>
      <c r="J202" s="59">
        <v>270</v>
      </c>
      <c r="K202" s="49">
        <v>86</v>
      </c>
      <c r="L202" s="59">
        <v>82</v>
      </c>
      <c r="M202" s="49">
        <v>179</v>
      </c>
      <c r="N202" s="59">
        <v>170</v>
      </c>
      <c r="O202" s="49">
        <v>177</v>
      </c>
      <c r="P202" s="59">
        <v>41</v>
      </c>
    </row>
    <row r="203" spans="1:16" s="67" customFormat="1" ht="12" customHeight="1">
      <c r="A203" s="53" t="s">
        <v>394</v>
      </c>
      <c r="B203" s="104" t="s">
        <v>411</v>
      </c>
      <c r="C203" s="53" t="s">
        <v>412</v>
      </c>
      <c r="D203" s="57">
        <v>21491</v>
      </c>
      <c r="E203" s="49">
        <v>743</v>
      </c>
      <c r="F203" s="58">
        <v>3.4572611790982269E-2</v>
      </c>
      <c r="G203" s="49">
        <v>299</v>
      </c>
      <c r="H203" s="59">
        <v>444</v>
      </c>
      <c r="I203" s="49">
        <v>136</v>
      </c>
      <c r="J203" s="59">
        <v>607</v>
      </c>
      <c r="K203" s="49">
        <v>161</v>
      </c>
      <c r="L203" s="59">
        <v>175</v>
      </c>
      <c r="M203" s="49">
        <v>407</v>
      </c>
      <c r="N203" s="59">
        <v>339</v>
      </c>
      <c r="O203" s="49">
        <v>404</v>
      </c>
      <c r="P203" s="59">
        <v>86</v>
      </c>
    </row>
    <row r="204" spans="1:16" s="67" customFormat="1" ht="12" customHeight="1">
      <c r="A204" s="53" t="s">
        <v>394</v>
      </c>
      <c r="B204" s="104" t="s">
        <v>413</v>
      </c>
      <c r="C204" s="53" t="s">
        <v>414</v>
      </c>
      <c r="D204" s="57">
        <v>34656</v>
      </c>
      <c r="E204" s="49">
        <v>1793</v>
      </c>
      <c r="F204" s="58">
        <v>5.1737072945521698E-2</v>
      </c>
      <c r="G204" s="49">
        <v>748</v>
      </c>
      <c r="H204" s="59">
        <v>1045</v>
      </c>
      <c r="I204" s="49">
        <v>209</v>
      </c>
      <c r="J204" s="59">
        <v>1584</v>
      </c>
      <c r="K204" s="49">
        <v>416</v>
      </c>
      <c r="L204" s="59">
        <v>440</v>
      </c>
      <c r="M204" s="49">
        <v>937</v>
      </c>
      <c r="N204" s="59">
        <v>740</v>
      </c>
      <c r="O204" s="49">
        <v>1053</v>
      </c>
      <c r="P204" s="59">
        <v>236</v>
      </c>
    </row>
    <row r="205" spans="1:16" s="67" customFormat="1" ht="12" customHeight="1">
      <c r="A205" s="53" t="s">
        <v>394</v>
      </c>
      <c r="B205" s="104" t="s">
        <v>415</v>
      </c>
      <c r="C205" s="53" t="s">
        <v>416</v>
      </c>
      <c r="D205" s="57">
        <v>23084</v>
      </c>
      <c r="E205" s="49">
        <v>608</v>
      </c>
      <c r="F205" s="58">
        <v>2.6338589499220241E-2</v>
      </c>
      <c r="G205" s="49">
        <v>230</v>
      </c>
      <c r="H205" s="59">
        <v>378</v>
      </c>
      <c r="I205" s="49">
        <v>170</v>
      </c>
      <c r="J205" s="59">
        <v>438</v>
      </c>
      <c r="K205" s="49">
        <v>141</v>
      </c>
      <c r="L205" s="59">
        <v>162</v>
      </c>
      <c r="M205" s="49">
        <v>305</v>
      </c>
      <c r="N205" s="59">
        <v>299</v>
      </c>
      <c r="O205" s="49">
        <v>309</v>
      </c>
      <c r="P205" s="59">
        <v>106</v>
      </c>
    </row>
    <row r="206" spans="1:16" s="67" customFormat="1" ht="12" customHeight="1">
      <c r="A206" s="53" t="s">
        <v>394</v>
      </c>
      <c r="B206" s="104" t="s">
        <v>417</v>
      </c>
      <c r="C206" s="53" t="s">
        <v>418</v>
      </c>
      <c r="D206" s="57">
        <v>57488</v>
      </c>
      <c r="E206" s="49">
        <v>2628</v>
      </c>
      <c r="F206" s="58">
        <v>4.5713888115780685E-2</v>
      </c>
      <c r="G206" s="49">
        <v>962</v>
      </c>
      <c r="H206" s="59">
        <v>1666</v>
      </c>
      <c r="I206" s="49">
        <v>345</v>
      </c>
      <c r="J206" s="59">
        <v>2283</v>
      </c>
      <c r="K206" s="49">
        <v>677</v>
      </c>
      <c r="L206" s="59">
        <v>701</v>
      </c>
      <c r="M206" s="49">
        <v>1250</v>
      </c>
      <c r="N206" s="59">
        <v>1168</v>
      </c>
      <c r="O206" s="49">
        <v>1460</v>
      </c>
      <c r="P206" s="59">
        <v>339</v>
      </c>
    </row>
    <row r="207" spans="1:16" s="67" customFormat="1" ht="12" customHeight="1">
      <c r="A207" s="53" t="s">
        <v>394</v>
      </c>
      <c r="B207" s="104" t="s">
        <v>419</v>
      </c>
      <c r="C207" s="53" t="s">
        <v>420</v>
      </c>
      <c r="D207" s="57">
        <v>12543</v>
      </c>
      <c r="E207" s="49">
        <v>529</v>
      </c>
      <c r="F207" s="58">
        <v>4.2174918281112972E-2</v>
      </c>
      <c r="G207" s="49">
        <v>213</v>
      </c>
      <c r="H207" s="59">
        <v>316</v>
      </c>
      <c r="I207" s="49">
        <v>83</v>
      </c>
      <c r="J207" s="59">
        <v>446</v>
      </c>
      <c r="K207" s="49">
        <v>117</v>
      </c>
      <c r="L207" s="59">
        <v>133</v>
      </c>
      <c r="M207" s="49">
        <v>279</v>
      </c>
      <c r="N207" s="59">
        <v>265</v>
      </c>
      <c r="O207" s="49">
        <v>264</v>
      </c>
      <c r="P207" s="59">
        <v>84</v>
      </c>
    </row>
    <row r="208" spans="1:16" s="67" customFormat="1" ht="12" customHeight="1">
      <c r="A208" s="53" t="s">
        <v>394</v>
      </c>
      <c r="B208" s="104" t="s">
        <v>421</v>
      </c>
      <c r="C208" s="53" t="s">
        <v>422</v>
      </c>
      <c r="D208" s="57">
        <v>23209</v>
      </c>
      <c r="E208" s="49">
        <v>874</v>
      </c>
      <c r="F208" s="58">
        <v>3.7657805161790688E-2</v>
      </c>
      <c r="G208" s="49">
        <v>377</v>
      </c>
      <c r="H208" s="59">
        <v>497</v>
      </c>
      <c r="I208" s="49">
        <v>136</v>
      </c>
      <c r="J208" s="59">
        <v>738</v>
      </c>
      <c r="K208" s="49">
        <v>172</v>
      </c>
      <c r="L208" s="59">
        <v>207</v>
      </c>
      <c r="M208" s="49">
        <v>495</v>
      </c>
      <c r="N208" s="59">
        <v>393</v>
      </c>
      <c r="O208" s="49">
        <v>481</v>
      </c>
      <c r="P208" s="59">
        <v>108</v>
      </c>
    </row>
    <row r="209" spans="1:16" s="67" customFormat="1" ht="12" customHeight="1">
      <c r="A209" s="53" t="s">
        <v>394</v>
      </c>
      <c r="B209" s="104" t="s">
        <v>423</v>
      </c>
      <c r="C209" s="53" t="s">
        <v>424</v>
      </c>
      <c r="D209" s="57">
        <v>11683</v>
      </c>
      <c r="E209" s="49">
        <v>603</v>
      </c>
      <c r="F209" s="58">
        <v>5.1613455448086966E-2</v>
      </c>
      <c r="G209" s="49">
        <v>238</v>
      </c>
      <c r="H209" s="59">
        <v>365</v>
      </c>
      <c r="I209" s="49">
        <v>82</v>
      </c>
      <c r="J209" s="59">
        <v>521</v>
      </c>
      <c r="K209" s="49">
        <v>156</v>
      </c>
      <c r="L209" s="59">
        <v>132</v>
      </c>
      <c r="M209" s="49">
        <v>315</v>
      </c>
      <c r="N209" s="59">
        <v>280</v>
      </c>
      <c r="O209" s="49">
        <v>323</v>
      </c>
      <c r="P209" s="59">
        <v>83</v>
      </c>
    </row>
    <row r="210" spans="1:16" s="67" customFormat="1" ht="12" customHeight="1">
      <c r="A210" s="53" t="s">
        <v>394</v>
      </c>
      <c r="B210" s="104" t="s">
        <v>425</v>
      </c>
      <c r="C210" s="53" t="s">
        <v>426</v>
      </c>
      <c r="D210" s="57">
        <v>36902</v>
      </c>
      <c r="E210" s="49">
        <v>992</v>
      </c>
      <c r="F210" s="58">
        <v>2.6882011815077773E-2</v>
      </c>
      <c r="G210" s="49">
        <v>357</v>
      </c>
      <c r="H210" s="59">
        <v>635</v>
      </c>
      <c r="I210" s="49">
        <v>214</v>
      </c>
      <c r="J210" s="59">
        <v>778</v>
      </c>
      <c r="K210" s="49">
        <v>221</v>
      </c>
      <c r="L210" s="59">
        <v>268</v>
      </c>
      <c r="M210" s="49">
        <v>503</v>
      </c>
      <c r="N210" s="59">
        <v>491</v>
      </c>
      <c r="O210" s="49">
        <v>501</v>
      </c>
      <c r="P210" s="59">
        <v>124</v>
      </c>
    </row>
    <row r="211" spans="1:16" s="67" customFormat="1" ht="12" customHeight="1">
      <c r="A211" s="53" t="s">
        <v>394</v>
      </c>
      <c r="B211" s="104" t="s">
        <v>427</v>
      </c>
      <c r="C211" s="53" t="s">
        <v>428</v>
      </c>
      <c r="D211" s="57">
        <v>111618</v>
      </c>
      <c r="E211" s="49">
        <v>4192</v>
      </c>
      <c r="F211" s="58">
        <v>3.7556666487484097E-2</v>
      </c>
      <c r="G211" s="49">
        <v>1688</v>
      </c>
      <c r="H211" s="59">
        <v>2504</v>
      </c>
      <c r="I211" s="49">
        <v>658</v>
      </c>
      <c r="J211" s="59">
        <v>3534</v>
      </c>
      <c r="K211" s="49">
        <v>1117</v>
      </c>
      <c r="L211" s="59">
        <v>1127</v>
      </c>
      <c r="M211" s="49">
        <v>1948</v>
      </c>
      <c r="N211" s="59">
        <v>2064</v>
      </c>
      <c r="O211" s="49">
        <v>2128</v>
      </c>
      <c r="P211" s="59">
        <v>614</v>
      </c>
    </row>
    <row r="212" spans="1:16" s="67" customFormat="1" ht="12" customHeight="1">
      <c r="A212" s="53" t="s">
        <v>394</v>
      </c>
      <c r="B212" s="104" t="s">
        <v>429</v>
      </c>
      <c r="C212" s="53" t="s">
        <v>430</v>
      </c>
      <c r="D212" s="57">
        <v>108821</v>
      </c>
      <c r="E212" s="49">
        <v>3515</v>
      </c>
      <c r="F212" s="58">
        <v>3.2300750774207188E-2</v>
      </c>
      <c r="G212" s="49">
        <v>1356</v>
      </c>
      <c r="H212" s="59">
        <v>2159</v>
      </c>
      <c r="I212" s="49">
        <v>991</v>
      </c>
      <c r="J212" s="59">
        <v>2524</v>
      </c>
      <c r="K212" s="49">
        <v>765</v>
      </c>
      <c r="L212" s="59">
        <v>947</v>
      </c>
      <c r="M212" s="49">
        <v>1803</v>
      </c>
      <c r="N212" s="59">
        <v>1676</v>
      </c>
      <c r="O212" s="49">
        <v>1839</v>
      </c>
      <c r="P212" s="59">
        <v>568</v>
      </c>
    </row>
    <row r="213" spans="1:16" s="67" customFormat="1" ht="12" customHeight="1">
      <c r="A213" s="53" t="s">
        <v>394</v>
      </c>
      <c r="B213" s="104" t="s">
        <v>431</v>
      </c>
      <c r="C213" s="53" t="s">
        <v>432</v>
      </c>
      <c r="D213" s="57">
        <v>24023</v>
      </c>
      <c r="E213" s="49">
        <v>1123</v>
      </c>
      <c r="F213" s="58">
        <v>4.674686758523082E-2</v>
      </c>
      <c r="G213" s="49">
        <v>439</v>
      </c>
      <c r="H213" s="59">
        <v>684</v>
      </c>
      <c r="I213" s="49">
        <v>154</v>
      </c>
      <c r="J213" s="59">
        <v>969</v>
      </c>
      <c r="K213" s="49">
        <v>280</v>
      </c>
      <c r="L213" s="59">
        <v>263</v>
      </c>
      <c r="M213" s="49">
        <v>580</v>
      </c>
      <c r="N213" s="59">
        <v>552</v>
      </c>
      <c r="O213" s="49">
        <v>571</v>
      </c>
      <c r="P213" s="59">
        <v>163</v>
      </c>
    </row>
    <row r="214" spans="1:16" s="67" customFormat="1" ht="12" customHeight="1">
      <c r="A214" s="53" t="s">
        <v>394</v>
      </c>
      <c r="B214" s="104" t="s">
        <v>433</v>
      </c>
      <c r="C214" s="53" t="s">
        <v>434</v>
      </c>
      <c r="D214" s="57">
        <v>15067</v>
      </c>
      <c r="E214" s="49">
        <v>430</v>
      </c>
      <c r="F214" s="58">
        <v>2.8539191610805072E-2</v>
      </c>
      <c r="G214" s="49">
        <v>143</v>
      </c>
      <c r="H214" s="59">
        <v>287</v>
      </c>
      <c r="I214" s="49">
        <v>61</v>
      </c>
      <c r="J214" s="59">
        <v>369</v>
      </c>
      <c r="K214" s="49">
        <v>100</v>
      </c>
      <c r="L214" s="59">
        <v>108</v>
      </c>
      <c r="M214" s="49">
        <v>222</v>
      </c>
      <c r="N214" s="59">
        <v>216</v>
      </c>
      <c r="O214" s="49">
        <v>214</v>
      </c>
      <c r="P214" s="59">
        <v>52</v>
      </c>
    </row>
    <row r="215" spans="1:16" s="67" customFormat="1" ht="12" customHeight="1">
      <c r="A215" s="53" t="s">
        <v>394</v>
      </c>
      <c r="B215" s="104" t="s">
        <v>435</v>
      </c>
      <c r="C215" s="53" t="s">
        <v>436</v>
      </c>
      <c r="D215" s="57">
        <v>14165</v>
      </c>
      <c r="E215" s="49">
        <v>538</v>
      </c>
      <c r="F215" s="58">
        <v>3.7980938933992237E-2</v>
      </c>
      <c r="G215" s="49">
        <v>217</v>
      </c>
      <c r="H215" s="59">
        <v>321</v>
      </c>
      <c r="I215" s="49">
        <v>87</v>
      </c>
      <c r="J215" s="59">
        <v>451</v>
      </c>
      <c r="K215" s="49">
        <v>122</v>
      </c>
      <c r="L215" s="59">
        <v>149</v>
      </c>
      <c r="M215" s="49">
        <v>267</v>
      </c>
      <c r="N215" s="59">
        <v>275</v>
      </c>
      <c r="O215" s="49">
        <v>263</v>
      </c>
      <c r="P215" s="59">
        <v>85</v>
      </c>
    </row>
    <row r="216" spans="1:16" s="67" customFormat="1" ht="12" customHeight="1">
      <c r="A216" s="53" t="s">
        <v>394</v>
      </c>
      <c r="B216" s="104" t="s">
        <v>437</v>
      </c>
      <c r="C216" s="53" t="s">
        <v>438</v>
      </c>
      <c r="D216" s="57">
        <v>60872</v>
      </c>
      <c r="E216" s="49">
        <v>2087</v>
      </c>
      <c r="F216" s="58">
        <v>3.4285057169141805E-2</v>
      </c>
      <c r="G216" s="49">
        <v>832</v>
      </c>
      <c r="H216" s="59">
        <v>1255</v>
      </c>
      <c r="I216" s="49">
        <v>455</v>
      </c>
      <c r="J216" s="59">
        <v>1632</v>
      </c>
      <c r="K216" s="49">
        <v>534</v>
      </c>
      <c r="L216" s="59">
        <v>475</v>
      </c>
      <c r="M216" s="49">
        <v>1078</v>
      </c>
      <c r="N216" s="59">
        <v>983</v>
      </c>
      <c r="O216" s="49">
        <v>1104</v>
      </c>
      <c r="P216" s="59">
        <v>287</v>
      </c>
    </row>
    <row r="217" spans="1:16" s="67" customFormat="1" ht="12" customHeight="1">
      <c r="A217" s="53" t="s">
        <v>394</v>
      </c>
      <c r="B217" s="104" t="s">
        <v>439</v>
      </c>
      <c r="C217" s="53" t="s">
        <v>440</v>
      </c>
      <c r="D217" s="57">
        <v>31449</v>
      </c>
      <c r="E217" s="49">
        <v>1328</v>
      </c>
      <c r="F217" s="58">
        <v>4.2227097840948837E-2</v>
      </c>
      <c r="G217" s="49">
        <v>550</v>
      </c>
      <c r="H217" s="59">
        <v>778</v>
      </c>
      <c r="I217" s="49">
        <v>186</v>
      </c>
      <c r="J217" s="59">
        <v>1142</v>
      </c>
      <c r="K217" s="49">
        <v>339</v>
      </c>
      <c r="L217" s="59">
        <v>312</v>
      </c>
      <c r="M217" s="49">
        <v>677</v>
      </c>
      <c r="N217" s="59">
        <v>587</v>
      </c>
      <c r="O217" s="49">
        <v>741</v>
      </c>
      <c r="P217" s="59">
        <v>180</v>
      </c>
    </row>
    <row r="218" spans="1:16" s="67" customFormat="1" ht="12" customHeight="1">
      <c r="A218" s="53" t="s">
        <v>394</v>
      </c>
      <c r="B218" s="104" t="s">
        <v>441</v>
      </c>
      <c r="C218" s="53" t="s">
        <v>442</v>
      </c>
      <c r="D218" s="57">
        <v>48150</v>
      </c>
      <c r="E218" s="49">
        <v>2502</v>
      </c>
      <c r="F218" s="58">
        <v>5.1962616822429905E-2</v>
      </c>
      <c r="G218" s="49">
        <v>986</v>
      </c>
      <c r="H218" s="59">
        <v>1516</v>
      </c>
      <c r="I218" s="49">
        <v>331</v>
      </c>
      <c r="J218" s="59">
        <v>2171</v>
      </c>
      <c r="K218" s="49">
        <v>614</v>
      </c>
      <c r="L218" s="59">
        <v>654</v>
      </c>
      <c r="M218" s="49">
        <v>1234</v>
      </c>
      <c r="N218" s="59">
        <v>1173</v>
      </c>
      <c r="O218" s="49">
        <v>1329</v>
      </c>
      <c r="P218" s="59">
        <v>360</v>
      </c>
    </row>
    <row r="219" spans="1:16" s="67" customFormat="1" ht="12" customHeight="1">
      <c r="A219" s="53" t="s">
        <v>394</v>
      </c>
      <c r="B219" s="104" t="s">
        <v>443</v>
      </c>
      <c r="C219" s="53" t="s">
        <v>444</v>
      </c>
      <c r="D219" s="57">
        <v>24121</v>
      </c>
      <c r="E219" s="49">
        <v>889</v>
      </c>
      <c r="F219" s="58">
        <v>3.6855851747439987E-2</v>
      </c>
      <c r="G219" s="49">
        <v>353</v>
      </c>
      <c r="H219" s="59">
        <v>536</v>
      </c>
      <c r="I219" s="49">
        <v>163</v>
      </c>
      <c r="J219" s="59">
        <v>726</v>
      </c>
      <c r="K219" s="49">
        <v>211</v>
      </c>
      <c r="L219" s="59">
        <v>209</v>
      </c>
      <c r="M219" s="49">
        <v>469</v>
      </c>
      <c r="N219" s="59">
        <v>404</v>
      </c>
      <c r="O219" s="49">
        <v>485</v>
      </c>
      <c r="P219" s="59">
        <v>117</v>
      </c>
    </row>
    <row r="220" spans="1:16" s="67" customFormat="1" ht="12" customHeight="1">
      <c r="A220" s="53" t="s">
        <v>394</v>
      </c>
      <c r="B220" s="104" t="s">
        <v>445</v>
      </c>
      <c r="C220" s="53" t="s">
        <v>446</v>
      </c>
      <c r="D220" s="57">
        <v>14828</v>
      </c>
      <c r="E220" s="49">
        <v>563</v>
      </c>
      <c r="F220" s="58">
        <v>3.7968707850013488E-2</v>
      </c>
      <c r="G220" s="49">
        <v>211</v>
      </c>
      <c r="H220" s="59">
        <v>352</v>
      </c>
      <c r="I220" s="49">
        <v>85</v>
      </c>
      <c r="J220" s="59">
        <v>478</v>
      </c>
      <c r="K220" s="49">
        <v>133</v>
      </c>
      <c r="L220" s="59">
        <v>113</v>
      </c>
      <c r="M220" s="49">
        <v>317</v>
      </c>
      <c r="N220" s="59">
        <v>284</v>
      </c>
      <c r="O220" s="49">
        <v>279</v>
      </c>
      <c r="P220" s="59">
        <v>77</v>
      </c>
    </row>
    <row r="221" spans="1:16" s="67" customFormat="1" ht="12" customHeight="1">
      <c r="A221" s="53" t="s">
        <v>394</v>
      </c>
      <c r="B221" s="104" t="s">
        <v>447</v>
      </c>
      <c r="C221" s="53" t="s">
        <v>448</v>
      </c>
      <c r="D221" s="57">
        <v>7034</v>
      </c>
      <c r="E221" s="49">
        <v>244</v>
      </c>
      <c r="F221" s="58">
        <v>3.4688655103781635E-2</v>
      </c>
      <c r="G221" s="49">
        <v>80</v>
      </c>
      <c r="H221" s="59">
        <v>164</v>
      </c>
      <c r="I221" s="49">
        <v>44</v>
      </c>
      <c r="J221" s="59">
        <v>200</v>
      </c>
      <c r="K221" s="49">
        <v>57</v>
      </c>
      <c r="L221" s="59">
        <v>67</v>
      </c>
      <c r="M221" s="49">
        <v>120</v>
      </c>
      <c r="N221" s="59">
        <v>108</v>
      </c>
      <c r="O221" s="49">
        <v>136</v>
      </c>
      <c r="P221" s="59">
        <v>35</v>
      </c>
    </row>
    <row r="222" spans="1:16" s="67" customFormat="1" ht="12" customHeight="1">
      <c r="A222" s="53" t="s">
        <v>394</v>
      </c>
      <c r="B222" s="104" t="s">
        <v>449</v>
      </c>
      <c r="C222" s="53" t="s">
        <v>450</v>
      </c>
      <c r="D222" s="57">
        <v>6025</v>
      </c>
      <c r="E222" s="49">
        <v>157</v>
      </c>
      <c r="F222" s="58">
        <v>2.6058091286307053E-2</v>
      </c>
      <c r="G222" s="49">
        <v>52</v>
      </c>
      <c r="H222" s="59">
        <v>105</v>
      </c>
      <c r="I222" s="49">
        <v>47</v>
      </c>
      <c r="J222" s="59">
        <v>110</v>
      </c>
      <c r="K222" s="49">
        <v>26</v>
      </c>
      <c r="L222" s="59">
        <v>51</v>
      </c>
      <c r="M222" s="49">
        <v>80</v>
      </c>
      <c r="N222" s="59">
        <v>73</v>
      </c>
      <c r="O222" s="49">
        <v>84</v>
      </c>
      <c r="P222" s="59">
        <v>19</v>
      </c>
    </row>
    <row r="223" spans="1:16" s="67" customFormat="1" ht="12" customHeight="1">
      <c r="A223" s="53" t="s">
        <v>394</v>
      </c>
      <c r="B223" s="104" t="s">
        <v>451</v>
      </c>
      <c r="C223" s="53" t="s">
        <v>452</v>
      </c>
      <c r="D223" s="57">
        <v>28323</v>
      </c>
      <c r="E223" s="49">
        <v>1232</v>
      </c>
      <c r="F223" s="58">
        <v>4.3498216996787062E-2</v>
      </c>
      <c r="G223" s="49">
        <v>508</v>
      </c>
      <c r="H223" s="59">
        <v>724</v>
      </c>
      <c r="I223" s="49">
        <v>169</v>
      </c>
      <c r="J223" s="59">
        <v>1063</v>
      </c>
      <c r="K223" s="49">
        <v>302</v>
      </c>
      <c r="L223" s="59">
        <v>284</v>
      </c>
      <c r="M223" s="49">
        <v>646</v>
      </c>
      <c r="N223" s="59">
        <v>587</v>
      </c>
      <c r="O223" s="49">
        <v>645</v>
      </c>
      <c r="P223" s="59">
        <v>148</v>
      </c>
    </row>
    <row r="224" spans="1:16" s="67" customFormat="1" ht="12" customHeight="1">
      <c r="A224" s="53" t="s">
        <v>394</v>
      </c>
      <c r="B224" s="104" t="s">
        <v>453</v>
      </c>
      <c r="C224" s="53" t="s">
        <v>454</v>
      </c>
      <c r="D224" s="57">
        <v>6044</v>
      </c>
      <c r="E224" s="49">
        <v>235</v>
      </c>
      <c r="F224" s="58">
        <v>3.8881535407015222E-2</v>
      </c>
      <c r="G224" s="49">
        <v>97</v>
      </c>
      <c r="H224" s="59">
        <v>138</v>
      </c>
      <c r="I224" s="49">
        <v>42</v>
      </c>
      <c r="J224" s="59">
        <v>193</v>
      </c>
      <c r="K224" s="49">
        <v>49</v>
      </c>
      <c r="L224" s="59">
        <v>48</v>
      </c>
      <c r="M224" s="49">
        <v>138</v>
      </c>
      <c r="N224" s="59">
        <v>124</v>
      </c>
      <c r="O224" s="49">
        <v>111</v>
      </c>
      <c r="P224" s="59">
        <v>31</v>
      </c>
    </row>
    <row r="225" spans="1:16" s="67" customFormat="1" ht="12" customHeight="1">
      <c r="A225" s="53" t="s">
        <v>394</v>
      </c>
      <c r="B225" s="104" t="s">
        <v>455</v>
      </c>
      <c r="C225" s="53" t="s">
        <v>456</v>
      </c>
      <c r="D225" s="57">
        <v>7743</v>
      </c>
      <c r="E225" s="49">
        <v>301</v>
      </c>
      <c r="F225" s="58">
        <v>3.887382151620819E-2</v>
      </c>
      <c r="G225" s="49">
        <v>121</v>
      </c>
      <c r="H225" s="59">
        <v>180</v>
      </c>
      <c r="I225" s="49">
        <v>47</v>
      </c>
      <c r="J225" s="59">
        <v>254</v>
      </c>
      <c r="K225" s="49">
        <v>91</v>
      </c>
      <c r="L225" s="59">
        <v>73</v>
      </c>
      <c r="M225" s="49">
        <v>137</v>
      </c>
      <c r="N225" s="59">
        <v>145</v>
      </c>
      <c r="O225" s="49">
        <v>156</v>
      </c>
      <c r="P225" s="59">
        <v>38</v>
      </c>
    </row>
    <row r="226" spans="1:16" s="67" customFormat="1" ht="12" customHeight="1">
      <c r="A226" s="53" t="s">
        <v>394</v>
      </c>
      <c r="B226" s="104" t="s">
        <v>457</v>
      </c>
      <c r="C226" s="53" t="s">
        <v>458</v>
      </c>
      <c r="D226" s="57">
        <v>8901</v>
      </c>
      <c r="E226" s="49">
        <v>241</v>
      </c>
      <c r="F226" s="58">
        <v>2.7075609482080664E-2</v>
      </c>
      <c r="G226" s="49">
        <v>87</v>
      </c>
      <c r="H226" s="59">
        <v>154</v>
      </c>
      <c r="I226" s="49">
        <v>73</v>
      </c>
      <c r="J226" s="59">
        <v>168</v>
      </c>
      <c r="K226" s="49">
        <v>49</v>
      </c>
      <c r="L226" s="59">
        <v>59</v>
      </c>
      <c r="M226" s="49">
        <v>133</v>
      </c>
      <c r="N226" s="59">
        <v>136</v>
      </c>
      <c r="O226" s="49">
        <v>105</v>
      </c>
      <c r="P226" s="59">
        <v>47</v>
      </c>
    </row>
    <row r="227" spans="1:16" s="67" customFormat="1" ht="12" customHeight="1">
      <c r="A227" s="53" t="s">
        <v>394</v>
      </c>
      <c r="B227" s="104" t="s">
        <v>459</v>
      </c>
      <c r="C227" s="53" t="s">
        <v>460</v>
      </c>
      <c r="D227" s="57">
        <v>60906</v>
      </c>
      <c r="E227" s="49">
        <v>3070</v>
      </c>
      <c r="F227" s="58">
        <v>5.0405542967852102E-2</v>
      </c>
      <c r="G227" s="49">
        <v>1172</v>
      </c>
      <c r="H227" s="59">
        <v>1898</v>
      </c>
      <c r="I227" s="49">
        <v>418</v>
      </c>
      <c r="J227" s="59">
        <v>2652</v>
      </c>
      <c r="K227" s="49">
        <v>693</v>
      </c>
      <c r="L227" s="59">
        <v>708</v>
      </c>
      <c r="M227" s="49">
        <v>1669</v>
      </c>
      <c r="N227" s="59">
        <v>1367</v>
      </c>
      <c r="O227" s="49">
        <v>1703</v>
      </c>
      <c r="P227" s="59">
        <v>447</v>
      </c>
    </row>
    <row r="228" spans="1:16" s="67" customFormat="1" ht="12" customHeight="1">
      <c r="A228" s="53" t="s">
        <v>394</v>
      </c>
      <c r="B228" s="104" t="s">
        <v>461</v>
      </c>
      <c r="C228" s="53" t="s">
        <v>462</v>
      </c>
      <c r="D228" s="57">
        <v>29206</v>
      </c>
      <c r="E228" s="49">
        <v>1224</v>
      </c>
      <c r="F228" s="58">
        <v>4.190919674039581E-2</v>
      </c>
      <c r="G228" s="49">
        <v>506</v>
      </c>
      <c r="H228" s="59">
        <v>718</v>
      </c>
      <c r="I228" s="49">
        <v>152</v>
      </c>
      <c r="J228" s="59">
        <v>1072</v>
      </c>
      <c r="K228" s="49">
        <v>247</v>
      </c>
      <c r="L228" s="59">
        <v>302</v>
      </c>
      <c r="M228" s="49">
        <v>675</v>
      </c>
      <c r="N228" s="59">
        <v>560</v>
      </c>
      <c r="O228" s="49">
        <v>664</v>
      </c>
      <c r="P228" s="59">
        <v>161</v>
      </c>
    </row>
    <row r="229" spans="1:16" s="67" customFormat="1" ht="12" customHeight="1">
      <c r="A229" s="53" t="s">
        <v>394</v>
      </c>
      <c r="B229" s="104" t="s">
        <v>463</v>
      </c>
      <c r="C229" s="53" t="s">
        <v>464</v>
      </c>
      <c r="D229" s="57">
        <v>13452</v>
      </c>
      <c r="E229" s="49">
        <v>692</v>
      </c>
      <c r="F229" s="58">
        <v>5.1442164733868569E-2</v>
      </c>
      <c r="G229" s="49">
        <v>269</v>
      </c>
      <c r="H229" s="59">
        <v>423</v>
      </c>
      <c r="I229" s="49">
        <v>84</v>
      </c>
      <c r="J229" s="59">
        <v>608</v>
      </c>
      <c r="K229" s="49">
        <v>161</v>
      </c>
      <c r="L229" s="59">
        <v>180</v>
      </c>
      <c r="M229" s="49">
        <v>351</v>
      </c>
      <c r="N229" s="59">
        <v>321</v>
      </c>
      <c r="O229" s="49">
        <v>371</v>
      </c>
      <c r="P229" s="59">
        <v>92</v>
      </c>
    </row>
    <row r="230" spans="1:16" s="67" customFormat="1" ht="12" customHeight="1">
      <c r="A230" s="53" t="s">
        <v>394</v>
      </c>
      <c r="B230" s="104" t="s">
        <v>465</v>
      </c>
      <c r="C230" s="53" t="s">
        <v>466</v>
      </c>
      <c r="D230" s="57">
        <v>8159</v>
      </c>
      <c r="E230" s="49">
        <v>351</v>
      </c>
      <c r="F230" s="58">
        <v>4.3019977938472849E-2</v>
      </c>
      <c r="G230" s="49">
        <v>142</v>
      </c>
      <c r="H230" s="59">
        <v>209</v>
      </c>
      <c r="I230" s="49">
        <v>55</v>
      </c>
      <c r="J230" s="59">
        <v>296</v>
      </c>
      <c r="K230" s="49">
        <v>81</v>
      </c>
      <c r="L230" s="59">
        <v>77</v>
      </c>
      <c r="M230" s="49">
        <v>193</v>
      </c>
      <c r="N230" s="59">
        <v>151</v>
      </c>
      <c r="O230" s="49">
        <v>200</v>
      </c>
      <c r="P230" s="59">
        <v>58</v>
      </c>
    </row>
    <row r="231" spans="1:16" s="67" customFormat="1" ht="12" customHeight="1">
      <c r="A231" s="53" t="s">
        <v>394</v>
      </c>
      <c r="B231" s="104" t="s">
        <v>467</v>
      </c>
      <c r="C231" s="53" t="s">
        <v>468</v>
      </c>
      <c r="D231" s="57">
        <v>8568</v>
      </c>
      <c r="E231" s="49">
        <v>311</v>
      </c>
      <c r="F231" s="58">
        <v>3.6297852474323065E-2</v>
      </c>
      <c r="G231" s="49">
        <v>110</v>
      </c>
      <c r="H231" s="59">
        <v>201</v>
      </c>
      <c r="I231" s="49">
        <v>47</v>
      </c>
      <c r="J231" s="59">
        <v>264</v>
      </c>
      <c r="K231" s="49">
        <v>73</v>
      </c>
      <c r="L231" s="59">
        <v>70</v>
      </c>
      <c r="M231" s="49">
        <v>168</v>
      </c>
      <c r="N231" s="59">
        <v>171</v>
      </c>
      <c r="O231" s="49">
        <v>140</v>
      </c>
      <c r="P231" s="59">
        <v>58</v>
      </c>
    </row>
    <row r="232" spans="1:16" s="67" customFormat="1" ht="12" customHeight="1">
      <c r="A232" s="53" t="s">
        <v>394</v>
      </c>
      <c r="B232" s="104" t="s">
        <v>469</v>
      </c>
      <c r="C232" s="53" t="s">
        <v>470</v>
      </c>
      <c r="D232" s="57">
        <v>20645</v>
      </c>
      <c r="E232" s="49">
        <v>717</v>
      </c>
      <c r="F232" s="58">
        <v>3.4729958827803345E-2</v>
      </c>
      <c r="G232" s="49">
        <v>261</v>
      </c>
      <c r="H232" s="59">
        <v>456</v>
      </c>
      <c r="I232" s="49">
        <v>190</v>
      </c>
      <c r="J232" s="59">
        <v>527</v>
      </c>
      <c r="K232" s="49">
        <v>134</v>
      </c>
      <c r="L232" s="59">
        <v>195</v>
      </c>
      <c r="M232" s="49">
        <v>388</v>
      </c>
      <c r="N232" s="59">
        <v>338</v>
      </c>
      <c r="O232" s="49">
        <v>379</v>
      </c>
      <c r="P232" s="59">
        <v>80</v>
      </c>
    </row>
    <row r="233" spans="1:16" s="67" customFormat="1" ht="12" customHeight="1">
      <c r="A233" s="53" t="s">
        <v>394</v>
      </c>
      <c r="B233" s="104" t="s">
        <v>471</v>
      </c>
      <c r="C233" s="53" t="s">
        <v>472</v>
      </c>
      <c r="D233" s="57">
        <v>44268</v>
      </c>
      <c r="E233" s="49">
        <v>2002</v>
      </c>
      <c r="F233" s="58">
        <v>4.5224541429475018E-2</v>
      </c>
      <c r="G233" s="49">
        <v>799</v>
      </c>
      <c r="H233" s="59">
        <v>1203</v>
      </c>
      <c r="I233" s="49">
        <v>286</v>
      </c>
      <c r="J233" s="59">
        <v>1716</v>
      </c>
      <c r="K233" s="49">
        <v>494</v>
      </c>
      <c r="L233" s="59">
        <v>501</v>
      </c>
      <c r="M233" s="49">
        <v>1007</v>
      </c>
      <c r="N233" s="59">
        <v>978</v>
      </c>
      <c r="O233" s="49">
        <v>1024</v>
      </c>
      <c r="P233" s="59">
        <v>285</v>
      </c>
    </row>
    <row r="234" spans="1:16" s="67" customFormat="1" ht="12" customHeight="1">
      <c r="A234" s="53" t="s">
        <v>394</v>
      </c>
      <c r="B234" s="104" t="s">
        <v>473</v>
      </c>
      <c r="C234" s="53" t="s">
        <v>474</v>
      </c>
      <c r="D234" s="57">
        <v>10318</v>
      </c>
      <c r="E234" s="49">
        <v>362</v>
      </c>
      <c r="F234" s="58">
        <v>3.5084318666408217E-2</v>
      </c>
      <c r="G234" s="49">
        <v>152</v>
      </c>
      <c r="H234" s="59">
        <v>210</v>
      </c>
      <c r="I234" s="49">
        <v>59</v>
      </c>
      <c r="J234" s="59">
        <v>303</v>
      </c>
      <c r="K234" s="49">
        <v>59</v>
      </c>
      <c r="L234" s="59">
        <v>105</v>
      </c>
      <c r="M234" s="49">
        <v>198</v>
      </c>
      <c r="N234" s="59">
        <v>179</v>
      </c>
      <c r="O234" s="49">
        <v>183</v>
      </c>
      <c r="P234" s="59">
        <v>53</v>
      </c>
    </row>
    <row r="235" spans="1:16" s="67" customFormat="1" ht="12" customHeight="1">
      <c r="A235" s="53" t="s">
        <v>394</v>
      </c>
      <c r="B235" s="104" t="s">
        <v>475</v>
      </c>
      <c r="C235" s="53" t="s">
        <v>476</v>
      </c>
      <c r="D235" s="57">
        <v>14707</v>
      </c>
      <c r="E235" s="49">
        <v>417</v>
      </c>
      <c r="F235" s="58">
        <v>2.8353845107771808E-2</v>
      </c>
      <c r="G235" s="49">
        <v>177</v>
      </c>
      <c r="H235" s="59">
        <v>240</v>
      </c>
      <c r="I235" s="49">
        <v>82</v>
      </c>
      <c r="J235" s="59">
        <v>335</v>
      </c>
      <c r="K235" s="49">
        <v>73</v>
      </c>
      <c r="L235" s="59">
        <v>97</v>
      </c>
      <c r="M235" s="49">
        <v>247</v>
      </c>
      <c r="N235" s="59">
        <v>204</v>
      </c>
      <c r="O235" s="49">
        <v>213</v>
      </c>
      <c r="P235" s="59">
        <v>61</v>
      </c>
    </row>
    <row r="236" spans="1:16" s="67" customFormat="1" ht="12" customHeight="1">
      <c r="A236" s="53" t="s">
        <v>394</v>
      </c>
      <c r="B236" s="104" t="s">
        <v>477</v>
      </c>
      <c r="C236" s="53" t="s">
        <v>478</v>
      </c>
      <c r="D236" s="57">
        <v>10135</v>
      </c>
      <c r="E236" s="49">
        <v>452</v>
      </c>
      <c r="F236" s="58">
        <v>4.4597927972372962E-2</v>
      </c>
      <c r="G236" s="49">
        <v>178</v>
      </c>
      <c r="H236" s="59">
        <v>274</v>
      </c>
      <c r="I236" s="49">
        <v>74</v>
      </c>
      <c r="J236" s="59">
        <v>378</v>
      </c>
      <c r="K236" s="49">
        <v>96</v>
      </c>
      <c r="L236" s="59">
        <v>93</v>
      </c>
      <c r="M236" s="49">
        <v>263</v>
      </c>
      <c r="N236" s="59">
        <v>218</v>
      </c>
      <c r="O236" s="49">
        <v>234</v>
      </c>
      <c r="P236" s="59">
        <v>56</v>
      </c>
    </row>
    <row r="237" spans="1:16" s="67" customFormat="1" ht="12" customHeight="1">
      <c r="A237" s="53" t="s">
        <v>394</v>
      </c>
      <c r="B237" s="104" t="s">
        <v>479</v>
      </c>
      <c r="C237" s="53" t="s">
        <v>480</v>
      </c>
      <c r="D237" s="57">
        <v>106124</v>
      </c>
      <c r="E237" s="49">
        <v>5543</v>
      </c>
      <c r="F237" s="58">
        <v>5.2231352003316876E-2</v>
      </c>
      <c r="G237" s="49">
        <v>2148</v>
      </c>
      <c r="H237" s="59">
        <v>3395</v>
      </c>
      <c r="I237" s="49">
        <v>776</v>
      </c>
      <c r="J237" s="59">
        <v>4767</v>
      </c>
      <c r="K237" s="49">
        <v>1399</v>
      </c>
      <c r="L237" s="59">
        <v>1491</v>
      </c>
      <c r="M237" s="49">
        <v>2653</v>
      </c>
      <c r="N237" s="59">
        <v>2510</v>
      </c>
      <c r="O237" s="49">
        <v>3033</v>
      </c>
      <c r="P237" s="59">
        <v>694</v>
      </c>
    </row>
    <row r="238" spans="1:16" s="67" customFormat="1" ht="12" customHeight="1">
      <c r="A238" s="53" t="s">
        <v>394</v>
      </c>
      <c r="B238" s="104" t="s">
        <v>481</v>
      </c>
      <c r="C238" s="53" t="s">
        <v>482</v>
      </c>
      <c r="D238" s="57">
        <v>10465</v>
      </c>
      <c r="E238" s="49">
        <v>515</v>
      </c>
      <c r="F238" s="58">
        <v>4.921165790731008E-2</v>
      </c>
      <c r="G238" s="49">
        <v>201</v>
      </c>
      <c r="H238" s="59">
        <v>314</v>
      </c>
      <c r="I238" s="49">
        <v>76</v>
      </c>
      <c r="J238" s="59">
        <v>439</v>
      </c>
      <c r="K238" s="49">
        <v>101</v>
      </c>
      <c r="L238" s="59">
        <v>125</v>
      </c>
      <c r="M238" s="49">
        <v>289</v>
      </c>
      <c r="N238" s="59">
        <v>231</v>
      </c>
      <c r="O238" s="49">
        <v>284</v>
      </c>
      <c r="P238" s="59">
        <v>65</v>
      </c>
    </row>
    <row r="239" spans="1:16" s="67" customFormat="1" ht="12" customHeight="1"/>
    <row r="240" spans="1:16" s="67" customFormat="1" ht="12" customHeight="1">
      <c r="A240" s="60" t="s">
        <v>483</v>
      </c>
      <c r="B240" s="105" t="s">
        <v>484</v>
      </c>
      <c r="C240" s="60" t="s">
        <v>485</v>
      </c>
      <c r="D240" s="61">
        <v>48231</v>
      </c>
      <c r="E240" s="62">
        <v>2899</v>
      </c>
      <c r="F240" s="63">
        <v>6.0106570462980242E-2</v>
      </c>
      <c r="G240" s="62">
        <v>1321</v>
      </c>
      <c r="H240" s="64">
        <v>1578</v>
      </c>
      <c r="I240" s="62">
        <v>363</v>
      </c>
      <c r="J240" s="64">
        <v>2536</v>
      </c>
      <c r="K240" s="62">
        <v>747</v>
      </c>
      <c r="L240" s="64">
        <v>783</v>
      </c>
      <c r="M240" s="62">
        <v>1369</v>
      </c>
      <c r="N240" s="64">
        <v>1323</v>
      </c>
      <c r="O240" s="62">
        <v>1576</v>
      </c>
      <c r="P240" s="64">
        <v>433</v>
      </c>
    </row>
    <row r="241" spans="1:16" s="67" customFormat="1" ht="12" customHeight="1">
      <c r="A241" s="53" t="s">
        <v>483</v>
      </c>
      <c r="B241" s="104" t="s">
        <v>486</v>
      </c>
      <c r="C241" s="53" t="s">
        <v>487</v>
      </c>
      <c r="D241" s="57">
        <v>14796</v>
      </c>
      <c r="E241" s="49">
        <v>619</v>
      </c>
      <c r="F241" s="58">
        <v>4.1835631251689646E-2</v>
      </c>
      <c r="G241" s="49">
        <v>254</v>
      </c>
      <c r="H241" s="59">
        <v>365</v>
      </c>
      <c r="I241" s="49">
        <v>86</v>
      </c>
      <c r="J241" s="59">
        <v>533</v>
      </c>
      <c r="K241" s="49">
        <v>168</v>
      </c>
      <c r="L241" s="59">
        <v>144</v>
      </c>
      <c r="M241" s="49">
        <v>307</v>
      </c>
      <c r="N241" s="59">
        <v>342</v>
      </c>
      <c r="O241" s="49">
        <v>277</v>
      </c>
      <c r="P241" s="59">
        <v>98</v>
      </c>
    </row>
    <row r="242" spans="1:16" s="67" customFormat="1" ht="12" customHeight="1">
      <c r="A242" s="53" t="s">
        <v>483</v>
      </c>
      <c r="B242" s="104" t="s">
        <v>488</v>
      </c>
      <c r="C242" s="53" t="s">
        <v>489</v>
      </c>
      <c r="D242" s="57">
        <v>18207</v>
      </c>
      <c r="E242" s="49">
        <v>513</v>
      </c>
      <c r="F242" s="58">
        <v>2.8175976272862086E-2</v>
      </c>
      <c r="G242" s="49">
        <v>231</v>
      </c>
      <c r="H242" s="59">
        <v>282</v>
      </c>
      <c r="I242" s="49">
        <v>94</v>
      </c>
      <c r="J242" s="59">
        <v>419</v>
      </c>
      <c r="K242" s="49">
        <v>121</v>
      </c>
      <c r="L242" s="59">
        <v>137</v>
      </c>
      <c r="M242" s="49">
        <v>255</v>
      </c>
      <c r="N242" s="59">
        <v>267</v>
      </c>
      <c r="O242" s="49">
        <v>246</v>
      </c>
      <c r="P242" s="59">
        <v>65</v>
      </c>
    </row>
    <row r="243" spans="1:16" s="67" customFormat="1" ht="12" customHeight="1">
      <c r="A243" s="53" t="s">
        <v>483</v>
      </c>
      <c r="B243" s="104" t="s">
        <v>490</v>
      </c>
      <c r="C243" s="53" t="s">
        <v>491</v>
      </c>
      <c r="D243" s="57">
        <v>68325</v>
      </c>
      <c r="E243" s="49">
        <v>3248</v>
      </c>
      <c r="F243" s="58">
        <v>4.7537504573728503E-2</v>
      </c>
      <c r="G243" s="49">
        <v>1347</v>
      </c>
      <c r="H243" s="59">
        <v>1901</v>
      </c>
      <c r="I243" s="49">
        <v>405</v>
      </c>
      <c r="J243" s="59">
        <v>2843</v>
      </c>
      <c r="K243" s="49">
        <v>815</v>
      </c>
      <c r="L243" s="59">
        <v>849</v>
      </c>
      <c r="M243" s="49">
        <v>1584</v>
      </c>
      <c r="N243" s="59">
        <v>1562</v>
      </c>
      <c r="O243" s="49">
        <v>1686</v>
      </c>
      <c r="P243" s="59">
        <v>477</v>
      </c>
    </row>
    <row r="244" spans="1:16" s="67" customFormat="1" ht="12" customHeight="1">
      <c r="A244" s="53" t="s">
        <v>483</v>
      </c>
      <c r="B244" s="104" t="s">
        <v>492</v>
      </c>
      <c r="C244" s="53" t="s">
        <v>493</v>
      </c>
      <c r="D244" s="57">
        <v>16254</v>
      </c>
      <c r="E244" s="49">
        <v>505</v>
      </c>
      <c r="F244" s="58">
        <v>3.1069275255321768E-2</v>
      </c>
      <c r="G244" s="49">
        <v>216</v>
      </c>
      <c r="H244" s="59">
        <v>289</v>
      </c>
      <c r="I244" s="49">
        <v>65</v>
      </c>
      <c r="J244" s="59">
        <v>440</v>
      </c>
      <c r="K244" s="49">
        <v>103</v>
      </c>
      <c r="L244" s="59">
        <v>94</v>
      </c>
      <c r="M244" s="49">
        <v>308</v>
      </c>
      <c r="N244" s="59">
        <v>265</v>
      </c>
      <c r="O244" s="49">
        <v>240</v>
      </c>
      <c r="P244" s="59">
        <v>66</v>
      </c>
    </row>
    <row r="245" spans="1:16" s="67" customFormat="1" ht="12" customHeight="1">
      <c r="A245" s="53" t="s">
        <v>483</v>
      </c>
      <c r="B245" s="104" t="s">
        <v>494</v>
      </c>
      <c r="C245" s="53" t="s">
        <v>495</v>
      </c>
      <c r="D245" s="57">
        <v>109955</v>
      </c>
      <c r="E245" s="49">
        <v>5376</v>
      </c>
      <c r="F245" s="58">
        <v>4.8892728843617846E-2</v>
      </c>
      <c r="G245" s="49">
        <v>2397</v>
      </c>
      <c r="H245" s="59">
        <v>2979</v>
      </c>
      <c r="I245" s="49">
        <v>609</v>
      </c>
      <c r="J245" s="59">
        <v>4767</v>
      </c>
      <c r="K245" s="49">
        <v>1387</v>
      </c>
      <c r="L245" s="59">
        <v>1455</v>
      </c>
      <c r="M245" s="49">
        <v>2534</v>
      </c>
      <c r="N245" s="59">
        <v>2493</v>
      </c>
      <c r="O245" s="49">
        <v>2883</v>
      </c>
      <c r="P245" s="59">
        <v>750</v>
      </c>
    </row>
    <row r="246" spans="1:16" s="67" customFormat="1" ht="12" customHeight="1">
      <c r="A246" s="53" t="s">
        <v>483</v>
      </c>
      <c r="B246" s="104" t="s">
        <v>496</v>
      </c>
      <c r="C246" s="53" t="s">
        <v>497</v>
      </c>
      <c r="D246" s="57">
        <v>14489</v>
      </c>
      <c r="E246" s="49">
        <v>583</v>
      </c>
      <c r="F246" s="58">
        <v>4.023742149216647E-2</v>
      </c>
      <c r="G246" s="49">
        <v>253</v>
      </c>
      <c r="H246" s="59">
        <v>330</v>
      </c>
      <c r="I246" s="49">
        <v>78</v>
      </c>
      <c r="J246" s="59">
        <v>505</v>
      </c>
      <c r="K246" s="49">
        <v>118</v>
      </c>
      <c r="L246" s="59">
        <v>132</v>
      </c>
      <c r="M246" s="49">
        <v>333</v>
      </c>
      <c r="N246" s="59">
        <v>282</v>
      </c>
      <c r="O246" s="49">
        <v>301</v>
      </c>
      <c r="P246" s="59">
        <v>80</v>
      </c>
    </row>
    <row r="247" spans="1:16" s="67" customFormat="1" ht="12" customHeight="1">
      <c r="A247" s="53" t="s">
        <v>483</v>
      </c>
      <c r="B247" s="104" t="s">
        <v>498</v>
      </c>
      <c r="C247" s="53" t="s">
        <v>499</v>
      </c>
      <c r="D247" s="57">
        <v>39971</v>
      </c>
      <c r="E247" s="49">
        <v>1314</v>
      </c>
      <c r="F247" s="58">
        <v>3.2873833529308748E-2</v>
      </c>
      <c r="G247" s="49">
        <v>638</v>
      </c>
      <c r="H247" s="59">
        <v>676</v>
      </c>
      <c r="I247" s="49">
        <v>248</v>
      </c>
      <c r="J247" s="59">
        <v>1066</v>
      </c>
      <c r="K247" s="49">
        <v>284</v>
      </c>
      <c r="L247" s="59">
        <v>307</v>
      </c>
      <c r="M247" s="49">
        <v>723</v>
      </c>
      <c r="N247" s="59">
        <v>644</v>
      </c>
      <c r="O247" s="49">
        <v>670</v>
      </c>
      <c r="P247" s="59">
        <v>213</v>
      </c>
    </row>
    <row r="248" spans="1:16" s="67" customFormat="1" ht="12" customHeight="1">
      <c r="A248" s="53" t="s">
        <v>483</v>
      </c>
      <c r="B248" s="104" t="s">
        <v>500</v>
      </c>
      <c r="C248" s="53" t="s">
        <v>501</v>
      </c>
      <c r="D248" s="57">
        <v>21959</v>
      </c>
      <c r="E248" s="49">
        <v>872</v>
      </c>
      <c r="F248" s="58">
        <v>3.9710369324650482E-2</v>
      </c>
      <c r="G248" s="49">
        <v>430</v>
      </c>
      <c r="H248" s="59">
        <v>442</v>
      </c>
      <c r="I248" s="49">
        <v>138</v>
      </c>
      <c r="J248" s="59">
        <v>734</v>
      </c>
      <c r="K248" s="49">
        <v>181</v>
      </c>
      <c r="L248" s="59">
        <v>200</v>
      </c>
      <c r="M248" s="49">
        <v>491</v>
      </c>
      <c r="N248" s="59">
        <v>448</v>
      </c>
      <c r="O248" s="49">
        <v>424</v>
      </c>
      <c r="P248" s="59">
        <v>127</v>
      </c>
    </row>
    <row r="249" spans="1:16" s="67" customFormat="1" ht="12" customHeight="1">
      <c r="A249" s="53" t="s">
        <v>483</v>
      </c>
      <c r="B249" s="104" t="s">
        <v>502</v>
      </c>
      <c r="C249" s="53" t="s">
        <v>503</v>
      </c>
      <c r="D249" s="57">
        <v>54500</v>
      </c>
      <c r="E249" s="49">
        <v>2646</v>
      </c>
      <c r="F249" s="58">
        <v>4.855045871559633E-2</v>
      </c>
      <c r="G249" s="49">
        <v>1117</v>
      </c>
      <c r="H249" s="59">
        <v>1529</v>
      </c>
      <c r="I249" s="49">
        <v>364</v>
      </c>
      <c r="J249" s="59">
        <v>2282</v>
      </c>
      <c r="K249" s="49">
        <v>742</v>
      </c>
      <c r="L249" s="59">
        <v>661</v>
      </c>
      <c r="M249" s="49">
        <v>1243</v>
      </c>
      <c r="N249" s="59">
        <v>1425</v>
      </c>
      <c r="O249" s="49">
        <v>1221</v>
      </c>
      <c r="P249" s="59">
        <v>478</v>
      </c>
    </row>
    <row r="250" spans="1:16" s="67" customFormat="1" ht="12" customHeight="1">
      <c r="A250" s="53" t="s">
        <v>483</v>
      </c>
      <c r="B250" s="104" t="s">
        <v>504</v>
      </c>
      <c r="C250" s="53" t="s">
        <v>505</v>
      </c>
      <c r="D250" s="57">
        <v>21376</v>
      </c>
      <c r="E250" s="49">
        <v>816</v>
      </c>
      <c r="F250" s="58">
        <v>3.8173652694610781E-2</v>
      </c>
      <c r="G250" s="49">
        <v>329</v>
      </c>
      <c r="H250" s="59">
        <v>487</v>
      </c>
      <c r="I250" s="49">
        <v>126</v>
      </c>
      <c r="J250" s="59">
        <v>690</v>
      </c>
      <c r="K250" s="49">
        <v>175</v>
      </c>
      <c r="L250" s="59">
        <v>192</v>
      </c>
      <c r="M250" s="49">
        <v>449</v>
      </c>
      <c r="N250" s="59">
        <v>401</v>
      </c>
      <c r="O250" s="49">
        <v>415</v>
      </c>
      <c r="P250" s="59">
        <v>127</v>
      </c>
    </row>
    <row r="251" spans="1:16" s="67" customFormat="1" ht="12" customHeight="1">
      <c r="A251" s="53" t="s">
        <v>483</v>
      </c>
      <c r="B251" s="104" t="s">
        <v>506</v>
      </c>
      <c r="C251" s="53" t="s">
        <v>507</v>
      </c>
      <c r="D251" s="57">
        <v>35856</v>
      </c>
      <c r="E251" s="49">
        <v>1229</v>
      </c>
      <c r="F251" s="58">
        <v>3.4275992860330208E-2</v>
      </c>
      <c r="G251" s="49">
        <v>531</v>
      </c>
      <c r="H251" s="59">
        <v>698</v>
      </c>
      <c r="I251" s="49">
        <v>208</v>
      </c>
      <c r="J251" s="59">
        <v>1021</v>
      </c>
      <c r="K251" s="49">
        <v>334</v>
      </c>
      <c r="L251" s="59">
        <v>331</v>
      </c>
      <c r="M251" s="49">
        <v>564</v>
      </c>
      <c r="N251" s="59">
        <v>648</v>
      </c>
      <c r="O251" s="49">
        <v>581</v>
      </c>
      <c r="P251" s="59">
        <v>195</v>
      </c>
    </row>
    <row r="252" spans="1:16" s="67" customFormat="1" ht="12" customHeight="1">
      <c r="A252" s="53" t="s">
        <v>483</v>
      </c>
      <c r="B252" s="104" t="s">
        <v>508</v>
      </c>
      <c r="C252" s="53" t="s">
        <v>509</v>
      </c>
      <c r="D252" s="57">
        <v>14040</v>
      </c>
      <c r="E252" s="49">
        <v>679</v>
      </c>
      <c r="F252" s="58">
        <v>4.8361823361823361E-2</v>
      </c>
      <c r="G252" s="49">
        <v>293</v>
      </c>
      <c r="H252" s="59">
        <v>386</v>
      </c>
      <c r="I252" s="49">
        <v>86</v>
      </c>
      <c r="J252" s="59">
        <v>593</v>
      </c>
      <c r="K252" s="49">
        <v>139</v>
      </c>
      <c r="L252" s="59">
        <v>150</v>
      </c>
      <c r="M252" s="49">
        <v>390</v>
      </c>
      <c r="N252" s="59">
        <v>371</v>
      </c>
      <c r="O252" s="49">
        <v>308</v>
      </c>
      <c r="P252" s="59">
        <v>112</v>
      </c>
    </row>
    <row r="253" spans="1:16" s="67" customFormat="1" ht="12" customHeight="1">
      <c r="A253" s="53" t="s">
        <v>483</v>
      </c>
      <c r="B253" s="104" t="s">
        <v>510</v>
      </c>
      <c r="C253" s="53" t="s">
        <v>511</v>
      </c>
      <c r="D253" s="57">
        <v>19388</v>
      </c>
      <c r="E253" s="49">
        <v>885</v>
      </c>
      <c r="F253" s="58">
        <v>4.5646791829997937E-2</v>
      </c>
      <c r="G253" s="49">
        <v>369</v>
      </c>
      <c r="H253" s="59">
        <v>516</v>
      </c>
      <c r="I253" s="49">
        <v>110</v>
      </c>
      <c r="J253" s="59">
        <v>775</v>
      </c>
      <c r="K253" s="49">
        <v>175</v>
      </c>
      <c r="L253" s="59">
        <v>232</v>
      </c>
      <c r="M253" s="49">
        <v>478</v>
      </c>
      <c r="N253" s="59">
        <v>434</v>
      </c>
      <c r="O253" s="49">
        <v>451</v>
      </c>
      <c r="P253" s="59">
        <v>128</v>
      </c>
    </row>
    <row r="254" spans="1:16" s="67" customFormat="1" ht="12" customHeight="1">
      <c r="A254" s="53" t="s">
        <v>483</v>
      </c>
      <c r="B254" s="104" t="s">
        <v>512</v>
      </c>
      <c r="C254" s="53" t="s">
        <v>513</v>
      </c>
      <c r="D254" s="57">
        <v>11759</v>
      </c>
      <c r="E254" s="49">
        <v>433</v>
      </c>
      <c r="F254" s="58">
        <v>3.6822859086657028E-2</v>
      </c>
      <c r="G254" s="49">
        <v>178</v>
      </c>
      <c r="H254" s="59">
        <v>255</v>
      </c>
      <c r="I254" s="49">
        <v>73</v>
      </c>
      <c r="J254" s="59">
        <v>360</v>
      </c>
      <c r="K254" s="49">
        <v>87</v>
      </c>
      <c r="L254" s="59">
        <v>100</v>
      </c>
      <c r="M254" s="49">
        <v>246</v>
      </c>
      <c r="N254" s="59">
        <v>228</v>
      </c>
      <c r="O254" s="49">
        <v>205</v>
      </c>
      <c r="P254" s="59">
        <v>69</v>
      </c>
    </row>
    <row r="255" spans="1:16" s="67" customFormat="1" ht="12" customHeight="1">
      <c r="A255" s="53" t="s">
        <v>483</v>
      </c>
      <c r="B255" s="104" t="s">
        <v>514</v>
      </c>
      <c r="C255" s="53" t="s">
        <v>515</v>
      </c>
      <c r="D255" s="57">
        <v>11545</v>
      </c>
      <c r="E255" s="49">
        <v>329</v>
      </c>
      <c r="F255" s="58">
        <v>2.8497184928540493E-2</v>
      </c>
      <c r="G255" s="49">
        <v>152</v>
      </c>
      <c r="H255" s="59">
        <v>177</v>
      </c>
      <c r="I255" s="49">
        <v>61</v>
      </c>
      <c r="J255" s="59">
        <v>268</v>
      </c>
      <c r="K255" s="49">
        <v>71</v>
      </c>
      <c r="L255" s="59">
        <v>75</v>
      </c>
      <c r="M255" s="49">
        <v>183</v>
      </c>
      <c r="N255" s="59">
        <v>161</v>
      </c>
      <c r="O255" s="49">
        <v>168</v>
      </c>
      <c r="P255" s="59">
        <v>54</v>
      </c>
    </row>
    <row r="256" spans="1:16" s="67" customFormat="1" ht="12" customHeight="1">
      <c r="A256" s="53" t="s">
        <v>483</v>
      </c>
      <c r="B256" s="104" t="s">
        <v>516</v>
      </c>
      <c r="C256" s="53" t="s">
        <v>517</v>
      </c>
      <c r="D256" s="57">
        <v>23103</v>
      </c>
      <c r="E256" s="49">
        <v>802</v>
      </c>
      <c r="F256" s="58">
        <v>3.4714106393109123E-2</v>
      </c>
      <c r="G256" s="49">
        <v>356</v>
      </c>
      <c r="H256" s="59">
        <v>446</v>
      </c>
      <c r="I256" s="49">
        <v>130</v>
      </c>
      <c r="J256" s="59">
        <v>672</v>
      </c>
      <c r="K256" s="49">
        <v>164</v>
      </c>
      <c r="L256" s="59">
        <v>161</v>
      </c>
      <c r="M256" s="49">
        <v>477</v>
      </c>
      <c r="N256" s="59">
        <v>411</v>
      </c>
      <c r="O256" s="49">
        <v>391</v>
      </c>
      <c r="P256" s="59">
        <v>116</v>
      </c>
    </row>
    <row r="257" spans="1:16" s="67" customFormat="1" ht="12" customHeight="1">
      <c r="A257" s="53" t="s">
        <v>483</v>
      </c>
      <c r="B257" s="104" t="s">
        <v>518</v>
      </c>
      <c r="C257" s="53" t="s">
        <v>519</v>
      </c>
      <c r="D257" s="57">
        <v>23853</v>
      </c>
      <c r="E257" s="49">
        <v>845</v>
      </c>
      <c r="F257" s="58">
        <v>3.5425313377772188E-2</v>
      </c>
      <c r="G257" s="49">
        <v>401</v>
      </c>
      <c r="H257" s="59">
        <v>444</v>
      </c>
      <c r="I257" s="49">
        <v>130</v>
      </c>
      <c r="J257" s="59">
        <v>715</v>
      </c>
      <c r="K257" s="49">
        <v>194</v>
      </c>
      <c r="L257" s="59">
        <v>205</v>
      </c>
      <c r="M257" s="49">
        <v>446</v>
      </c>
      <c r="N257" s="59">
        <v>415</v>
      </c>
      <c r="O257" s="49">
        <v>430</v>
      </c>
      <c r="P257" s="59">
        <v>120</v>
      </c>
    </row>
    <row r="258" spans="1:16" s="67" customFormat="1" ht="12" customHeight="1">
      <c r="A258" s="53" t="s">
        <v>483</v>
      </c>
      <c r="B258" s="104" t="s">
        <v>520</v>
      </c>
      <c r="C258" s="53" t="s">
        <v>521</v>
      </c>
      <c r="D258" s="57">
        <v>11124</v>
      </c>
      <c r="E258" s="49">
        <v>212</v>
      </c>
      <c r="F258" s="58">
        <v>1.9057892844300612E-2</v>
      </c>
      <c r="G258" s="49">
        <v>86</v>
      </c>
      <c r="H258" s="59">
        <v>126</v>
      </c>
      <c r="I258" s="49">
        <v>48</v>
      </c>
      <c r="J258" s="59">
        <v>164</v>
      </c>
      <c r="K258" s="49">
        <v>49</v>
      </c>
      <c r="L258" s="59">
        <v>57</v>
      </c>
      <c r="M258" s="49">
        <v>106</v>
      </c>
      <c r="N258" s="59">
        <v>108</v>
      </c>
      <c r="O258" s="49">
        <v>104</v>
      </c>
      <c r="P258" s="59">
        <v>36</v>
      </c>
    </row>
    <row r="259" spans="1:16" s="67" customFormat="1" ht="12" customHeight="1">
      <c r="A259" s="53" t="s">
        <v>483</v>
      </c>
      <c r="B259" s="104" t="s">
        <v>522</v>
      </c>
      <c r="C259" s="53" t="s">
        <v>523</v>
      </c>
      <c r="D259" s="57">
        <v>27849</v>
      </c>
      <c r="E259" s="49">
        <v>1023</v>
      </c>
      <c r="F259" s="58">
        <v>3.6733814499622965E-2</v>
      </c>
      <c r="G259" s="49">
        <v>480</v>
      </c>
      <c r="H259" s="59">
        <v>543</v>
      </c>
      <c r="I259" s="49">
        <v>188</v>
      </c>
      <c r="J259" s="59">
        <v>835</v>
      </c>
      <c r="K259" s="49">
        <v>198</v>
      </c>
      <c r="L259" s="59">
        <v>247</v>
      </c>
      <c r="M259" s="49">
        <v>578</v>
      </c>
      <c r="N259" s="59">
        <v>502</v>
      </c>
      <c r="O259" s="49">
        <v>521</v>
      </c>
      <c r="P259" s="59">
        <v>167</v>
      </c>
    </row>
    <row r="260" spans="1:16" s="67" customFormat="1" ht="12" customHeight="1">
      <c r="A260" s="53" t="s">
        <v>483</v>
      </c>
      <c r="B260" s="104" t="s">
        <v>524</v>
      </c>
      <c r="C260" s="53" t="s">
        <v>525</v>
      </c>
      <c r="D260" s="57">
        <v>13464</v>
      </c>
      <c r="E260" s="49">
        <v>434</v>
      </c>
      <c r="F260" s="58">
        <v>3.2234105763517526E-2</v>
      </c>
      <c r="G260" s="49">
        <v>190</v>
      </c>
      <c r="H260" s="59">
        <v>244</v>
      </c>
      <c r="I260" s="49">
        <v>76</v>
      </c>
      <c r="J260" s="59">
        <v>358</v>
      </c>
      <c r="K260" s="49">
        <v>78</v>
      </c>
      <c r="L260" s="59">
        <v>85</v>
      </c>
      <c r="M260" s="49">
        <v>271</v>
      </c>
      <c r="N260" s="59">
        <v>214</v>
      </c>
      <c r="O260" s="49">
        <v>220</v>
      </c>
      <c r="P260" s="59">
        <v>57</v>
      </c>
    </row>
    <row r="261" spans="1:16" s="67" customFormat="1" ht="12" customHeight="1">
      <c r="A261" s="53" t="s">
        <v>483</v>
      </c>
      <c r="B261" s="104" t="s">
        <v>526</v>
      </c>
      <c r="C261" s="53" t="s">
        <v>527</v>
      </c>
      <c r="D261" s="57">
        <v>21215</v>
      </c>
      <c r="E261" s="49">
        <v>957</v>
      </c>
      <c r="F261" s="58">
        <v>4.5109592269620552E-2</v>
      </c>
      <c r="G261" s="49">
        <v>488</v>
      </c>
      <c r="H261" s="59">
        <v>469</v>
      </c>
      <c r="I261" s="49">
        <v>122</v>
      </c>
      <c r="J261" s="59">
        <v>835</v>
      </c>
      <c r="K261" s="49">
        <v>205</v>
      </c>
      <c r="L261" s="59">
        <v>237</v>
      </c>
      <c r="M261" s="49">
        <v>515</v>
      </c>
      <c r="N261" s="59">
        <v>456</v>
      </c>
      <c r="O261" s="49">
        <v>501</v>
      </c>
      <c r="P261" s="59">
        <v>146</v>
      </c>
    </row>
    <row r="262" spans="1:16" s="67" customFormat="1" ht="12" customHeight="1">
      <c r="A262" s="53" t="s">
        <v>483</v>
      </c>
      <c r="B262" s="104" t="s">
        <v>528</v>
      </c>
      <c r="C262" s="53" t="s">
        <v>529</v>
      </c>
      <c r="D262" s="57">
        <v>15325</v>
      </c>
      <c r="E262" s="49">
        <v>546</v>
      </c>
      <c r="F262" s="58">
        <v>3.5628058727569328E-2</v>
      </c>
      <c r="G262" s="49">
        <v>224</v>
      </c>
      <c r="H262" s="59">
        <v>322</v>
      </c>
      <c r="I262" s="49">
        <v>92</v>
      </c>
      <c r="J262" s="59">
        <v>454</v>
      </c>
      <c r="K262" s="49">
        <v>116</v>
      </c>
      <c r="L262" s="59">
        <v>119</v>
      </c>
      <c r="M262" s="49">
        <v>311</v>
      </c>
      <c r="N262" s="59">
        <v>280</v>
      </c>
      <c r="O262" s="49">
        <v>266</v>
      </c>
      <c r="P262" s="59">
        <v>91</v>
      </c>
    </row>
    <row r="263" spans="1:16" s="67" customFormat="1" ht="12" customHeight="1">
      <c r="A263" s="53" t="s">
        <v>483</v>
      </c>
      <c r="B263" s="104" t="s">
        <v>530</v>
      </c>
      <c r="C263" s="53" t="s">
        <v>531</v>
      </c>
      <c r="D263" s="57">
        <v>14593</v>
      </c>
      <c r="E263" s="49">
        <v>384</v>
      </c>
      <c r="F263" s="58">
        <v>2.6313986157746865E-2</v>
      </c>
      <c r="G263" s="49">
        <v>182</v>
      </c>
      <c r="H263" s="59">
        <v>202</v>
      </c>
      <c r="I263" s="49">
        <v>86</v>
      </c>
      <c r="J263" s="59">
        <v>298</v>
      </c>
      <c r="K263" s="49">
        <v>90</v>
      </c>
      <c r="L263" s="59">
        <v>94</v>
      </c>
      <c r="M263" s="49">
        <v>200</v>
      </c>
      <c r="N263" s="59">
        <v>207</v>
      </c>
      <c r="O263" s="49">
        <v>177</v>
      </c>
      <c r="P263" s="59">
        <v>67</v>
      </c>
    </row>
    <row r="264" spans="1:16" s="67" customFormat="1" ht="12" customHeight="1">
      <c r="A264" s="53" t="s">
        <v>483</v>
      </c>
      <c r="B264" s="104" t="s">
        <v>532</v>
      </c>
      <c r="C264" s="53" t="s">
        <v>533</v>
      </c>
      <c r="D264" s="57">
        <v>88926</v>
      </c>
      <c r="E264" s="49">
        <v>2910</v>
      </c>
      <c r="F264" s="58">
        <v>3.2723837797719452E-2</v>
      </c>
      <c r="G264" s="49">
        <v>1186</v>
      </c>
      <c r="H264" s="59">
        <v>1724</v>
      </c>
      <c r="I264" s="49">
        <v>534</v>
      </c>
      <c r="J264" s="59">
        <v>2376</v>
      </c>
      <c r="K264" s="49">
        <v>829</v>
      </c>
      <c r="L264" s="59">
        <v>740</v>
      </c>
      <c r="M264" s="49">
        <v>1341</v>
      </c>
      <c r="N264" s="59">
        <v>1519</v>
      </c>
      <c r="O264" s="49">
        <v>1391</v>
      </c>
      <c r="P264" s="59">
        <v>500</v>
      </c>
    </row>
    <row r="265" spans="1:16" s="67" customFormat="1" ht="12" customHeight="1"/>
    <row r="266" spans="1:16" s="67" customFormat="1" ht="12" customHeight="1">
      <c r="A266" s="60" t="s">
        <v>534</v>
      </c>
      <c r="B266" s="105" t="s">
        <v>535</v>
      </c>
      <c r="C266" s="60" t="s">
        <v>536</v>
      </c>
      <c r="D266" s="61">
        <v>108816</v>
      </c>
      <c r="E266" s="62">
        <v>4242</v>
      </c>
      <c r="F266" s="63">
        <v>3.8983237759153064E-2</v>
      </c>
      <c r="G266" s="62">
        <v>1700</v>
      </c>
      <c r="H266" s="64">
        <v>2542</v>
      </c>
      <c r="I266" s="62">
        <v>816</v>
      </c>
      <c r="J266" s="64">
        <v>3426</v>
      </c>
      <c r="K266" s="62">
        <v>1129</v>
      </c>
      <c r="L266" s="64">
        <v>1048</v>
      </c>
      <c r="M266" s="62">
        <v>2065</v>
      </c>
      <c r="N266" s="64">
        <v>2012</v>
      </c>
      <c r="O266" s="62">
        <v>2230</v>
      </c>
      <c r="P266" s="64">
        <v>557</v>
      </c>
    </row>
    <row r="267" spans="1:16" s="67" customFormat="1" ht="12" customHeight="1">
      <c r="A267" s="53" t="s">
        <v>534</v>
      </c>
      <c r="B267" s="104" t="s">
        <v>537</v>
      </c>
      <c r="C267" s="53" t="s">
        <v>538</v>
      </c>
      <c r="D267" s="57">
        <v>14854</v>
      </c>
      <c r="E267" s="49">
        <v>514</v>
      </c>
      <c r="F267" s="58">
        <v>3.4603473811767871E-2</v>
      </c>
      <c r="G267" s="49">
        <v>218</v>
      </c>
      <c r="H267" s="59">
        <v>296</v>
      </c>
      <c r="I267" s="49">
        <v>90</v>
      </c>
      <c r="J267" s="59">
        <v>424</v>
      </c>
      <c r="K267" s="49">
        <v>116</v>
      </c>
      <c r="L267" s="59">
        <v>132</v>
      </c>
      <c r="M267" s="49">
        <v>266</v>
      </c>
      <c r="N267" s="59">
        <v>243</v>
      </c>
      <c r="O267" s="49">
        <v>271</v>
      </c>
      <c r="P267" s="59">
        <v>71</v>
      </c>
    </row>
    <row r="268" spans="1:16" s="67" customFormat="1" ht="12" customHeight="1">
      <c r="A268" s="53" t="s">
        <v>534</v>
      </c>
      <c r="B268" s="104" t="s">
        <v>539</v>
      </c>
      <c r="C268" s="53" t="s">
        <v>540</v>
      </c>
      <c r="D268" s="57">
        <v>9728</v>
      </c>
      <c r="E268" s="49">
        <v>323</v>
      </c>
      <c r="F268" s="58">
        <v>3.3203125E-2</v>
      </c>
      <c r="G268" s="49">
        <v>106</v>
      </c>
      <c r="H268" s="59">
        <v>217</v>
      </c>
      <c r="I268" s="49">
        <v>79</v>
      </c>
      <c r="J268" s="59">
        <v>244</v>
      </c>
      <c r="K268" s="49">
        <v>85</v>
      </c>
      <c r="L268" s="59">
        <v>78</v>
      </c>
      <c r="M268" s="49">
        <v>160</v>
      </c>
      <c r="N268" s="59">
        <v>168</v>
      </c>
      <c r="O268" s="49">
        <v>155</v>
      </c>
      <c r="P268" s="59">
        <v>61</v>
      </c>
    </row>
    <row r="269" spans="1:16" s="67" customFormat="1" ht="12" customHeight="1">
      <c r="A269" s="53" t="s">
        <v>534</v>
      </c>
      <c r="B269" s="104" t="s">
        <v>541</v>
      </c>
      <c r="C269" s="53" t="s">
        <v>542</v>
      </c>
      <c r="D269" s="57">
        <v>14533</v>
      </c>
      <c r="E269" s="49">
        <v>451</v>
      </c>
      <c r="F269" s="58">
        <v>3.1032821853712242E-2</v>
      </c>
      <c r="G269" s="49">
        <v>208</v>
      </c>
      <c r="H269" s="59">
        <v>243</v>
      </c>
      <c r="I269" s="49">
        <v>88</v>
      </c>
      <c r="J269" s="59">
        <v>363</v>
      </c>
      <c r="K269" s="49">
        <v>108</v>
      </c>
      <c r="L269" s="59">
        <v>110</v>
      </c>
      <c r="M269" s="49">
        <v>233</v>
      </c>
      <c r="N269" s="59">
        <v>207</v>
      </c>
      <c r="O269" s="49">
        <v>244</v>
      </c>
      <c r="P269" s="59">
        <v>56</v>
      </c>
    </row>
    <row r="270" spans="1:16" s="67" customFormat="1" ht="12" customHeight="1">
      <c r="A270" s="53" t="s">
        <v>534</v>
      </c>
      <c r="B270" s="104" t="s">
        <v>543</v>
      </c>
      <c r="C270" s="53" t="s">
        <v>544</v>
      </c>
      <c r="D270" s="57">
        <v>25447</v>
      </c>
      <c r="E270" s="49">
        <v>993</v>
      </c>
      <c r="F270" s="58">
        <v>3.9022281604904313E-2</v>
      </c>
      <c r="G270" s="49">
        <v>365</v>
      </c>
      <c r="H270" s="59">
        <v>628</v>
      </c>
      <c r="I270" s="49">
        <v>231</v>
      </c>
      <c r="J270" s="59">
        <v>762</v>
      </c>
      <c r="K270" s="49">
        <v>238</v>
      </c>
      <c r="L270" s="59">
        <v>285</v>
      </c>
      <c r="M270" s="49">
        <v>470</v>
      </c>
      <c r="N270" s="59">
        <v>457</v>
      </c>
      <c r="O270" s="49">
        <v>536</v>
      </c>
      <c r="P270" s="59">
        <v>159</v>
      </c>
    </row>
    <row r="271" spans="1:16" s="67" customFormat="1" ht="12" customHeight="1">
      <c r="A271" s="53" t="s">
        <v>534</v>
      </c>
      <c r="B271" s="104" t="s">
        <v>545</v>
      </c>
      <c r="C271" s="53" t="s">
        <v>546</v>
      </c>
      <c r="D271" s="57">
        <v>28195</v>
      </c>
      <c r="E271" s="49">
        <v>897</v>
      </c>
      <c r="F271" s="58">
        <v>3.1814151445291719E-2</v>
      </c>
      <c r="G271" s="49">
        <v>333</v>
      </c>
      <c r="H271" s="59">
        <v>564</v>
      </c>
      <c r="I271" s="49">
        <v>248</v>
      </c>
      <c r="J271" s="59">
        <v>649</v>
      </c>
      <c r="K271" s="49">
        <v>215</v>
      </c>
      <c r="L271" s="59">
        <v>187</v>
      </c>
      <c r="M271" s="49">
        <v>495</v>
      </c>
      <c r="N271" s="59">
        <v>452</v>
      </c>
      <c r="O271" s="49">
        <v>445</v>
      </c>
      <c r="P271" s="59">
        <v>121</v>
      </c>
    </row>
    <row r="272" spans="1:16" s="67" customFormat="1" ht="12" customHeight="1">
      <c r="A272" s="53" t="s">
        <v>534</v>
      </c>
      <c r="B272" s="104" t="s">
        <v>547</v>
      </c>
      <c r="C272" s="53" t="s">
        <v>548</v>
      </c>
      <c r="D272" s="57">
        <v>6128</v>
      </c>
      <c r="E272" s="49">
        <v>211</v>
      </c>
      <c r="F272" s="58">
        <v>3.4432114882506526E-2</v>
      </c>
      <c r="G272" s="49">
        <v>76</v>
      </c>
      <c r="H272" s="59">
        <v>135</v>
      </c>
      <c r="I272" s="49">
        <v>42</v>
      </c>
      <c r="J272" s="59">
        <v>169</v>
      </c>
      <c r="K272" s="49">
        <v>55</v>
      </c>
      <c r="L272" s="59">
        <v>54</v>
      </c>
      <c r="M272" s="49">
        <v>102</v>
      </c>
      <c r="N272" s="59">
        <v>113</v>
      </c>
      <c r="O272" s="49">
        <v>98</v>
      </c>
      <c r="P272" s="59">
        <v>32</v>
      </c>
    </row>
    <row r="273" spans="1:16" s="67" customFormat="1" ht="12" customHeight="1">
      <c r="A273" s="53" t="s">
        <v>534</v>
      </c>
      <c r="B273" s="104" t="s">
        <v>549</v>
      </c>
      <c r="C273" s="53" t="s">
        <v>550</v>
      </c>
      <c r="D273" s="57">
        <v>32325</v>
      </c>
      <c r="E273" s="49">
        <v>1198</v>
      </c>
      <c r="F273" s="58">
        <v>3.7061098221191031E-2</v>
      </c>
      <c r="G273" s="49">
        <v>439</v>
      </c>
      <c r="H273" s="59">
        <v>759</v>
      </c>
      <c r="I273" s="49">
        <v>256</v>
      </c>
      <c r="J273" s="59">
        <v>942</v>
      </c>
      <c r="K273" s="49">
        <v>309</v>
      </c>
      <c r="L273" s="59">
        <v>269</v>
      </c>
      <c r="M273" s="49">
        <v>620</v>
      </c>
      <c r="N273" s="59">
        <v>593</v>
      </c>
      <c r="O273" s="49">
        <v>605</v>
      </c>
      <c r="P273" s="59">
        <v>184</v>
      </c>
    </row>
    <row r="274" spans="1:16" s="67" customFormat="1" ht="12" customHeight="1">
      <c r="A274" s="53" t="s">
        <v>534</v>
      </c>
      <c r="B274" s="104" t="s">
        <v>551</v>
      </c>
      <c r="C274" s="53" t="s">
        <v>552</v>
      </c>
      <c r="D274" s="57">
        <v>21513</v>
      </c>
      <c r="E274" s="49">
        <v>851</v>
      </c>
      <c r="F274" s="58">
        <v>3.9557476874448008E-2</v>
      </c>
      <c r="G274" s="49">
        <v>304</v>
      </c>
      <c r="H274" s="59">
        <v>547</v>
      </c>
      <c r="I274" s="49">
        <v>165</v>
      </c>
      <c r="J274" s="59">
        <v>686</v>
      </c>
      <c r="K274" s="49">
        <v>196</v>
      </c>
      <c r="L274" s="59">
        <v>207</v>
      </c>
      <c r="M274" s="49">
        <v>448</v>
      </c>
      <c r="N274" s="59">
        <v>404</v>
      </c>
      <c r="O274" s="49">
        <v>447</v>
      </c>
      <c r="P274" s="59">
        <v>115</v>
      </c>
    </row>
    <row r="275" spans="1:16" s="67" customFormat="1" ht="12" customHeight="1">
      <c r="A275" s="53" t="s">
        <v>534</v>
      </c>
      <c r="B275" s="104" t="s">
        <v>553</v>
      </c>
      <c r="C275" s="53" t="s">
        <v>554</v>
      </c>
      <c r="D275" s="57">
        <v>19078</v>
      </c>
      <c r="E275" s="49">
        <v>704</v>
      </c>
      <c r="F275" s="58">
        <v>3.6901142677429499E-2</v>
      </c>
      <c r="G275" s="49">
        <v>262</v>
      </c>
      <c r="H275" s="59">
        <v>442</v>
      </c>
      <c r="I275" s="49">
        <v>155</v>
      </c>
      <c r="J275" s="59">
        <v>549</v>
      </c>
      <c r="K275" s="49">
        <v>186</v>
      </c>
      <c r="L275" s="59">
        <v>164</v>
      </c>
      <c r="M275" s="49">
        <v>354</v>
      </c>
      <c r="N275" s="59">
        <v>342</v>
      </c>
      <c r="O275" s="49">
        <v>362</v>
      </c>
      <c r="P275" s="59">
        <v>86</v>
      </c>
    </row>
    <row r="276" spans="1:16" s="67" customFormat="1" ht="12" customHeight="1">
      <c r="A276" s="53" t="s">
        <v>534</v>
      </c>
      <c r="B276" s="104" t="s">
        <v>555</v>
      </c>
      <c r="C276" s="53" t="s">
        <v>556</v>
      </c>
      <c r="D276" s="57">
        <v>9551</v>
      </c>
      <c r="E276" s="49">
        <v>318</v>
      </c>
      <c r="F276" s="58">
        <v>3.3294942937912263E-2</v>
      </c>
      <c r="G276" s="49">
        <v>115</v>
      </c>
      <c r="H276" s="59">
        <v>203</v>
      </c>
      <c r="I276" s="49">
        <v>62</v>
      </c>
      <c r="J276" s="59">
        <v>256</v>
      </c>
      <c r="K276" s="49">
        <v>61</v>
      </c>
      <c r="L276" s="59">
        <v>85</v>
      </c>
      <c r="M276" s="49">
        <v>172</v>
      </c>
      <c r="N276" s="59">
        <v>141</v>
      </c>
      <c r="O276" s="49">
        <v>177</v>
      </c>
      <c r="P276" s="59">
        <v>35</v>
      </c>
    </row>
    <row r="277" spans="1:16" s="67" customFormat="1" ht="12" customHeight="1">
      <c r="A277" s="53" t="s">
        <v>534</v>
      </c>
      <c r="B277" s="104" t="s">
        <v>557</v>
      </c>
      <c r="C277" s="53" t="s">
        <v>558</v>
      </c>
      <c r="D277" s="57">
        <v>8562</v>
      </c>
      <c r="E277" s="49">
        <v>241</v>
      </c>
      <c r="F277" s="58">
        <v>2.8147629058631159E-2</v>
      </c>
      <c r="G277" s="49">
        <v>107</v>
      </c>
      <c r="H277" s="59">
        <v>134</v>
      </c>
      <c r="I277" s="49">
        <v>54</v>
      </c>
      <c r="J277" s="59">
        <v>187</v>
      </c>
      <c r="K277" s="49">
        <v>62</v>
      </c>
      <c r="L277" s="59">
        <v>60</v>
      </c>
      <c r="M277" s="49">
        <v>119</v>
      </c>
      <c r="N277" s="59">
        <v>124</v>
      </c>
      <c r="O277" s="49">
        <v>117</v>
      </c>
      <c r="P277" s="59">
        <v>38</v>
      </c>
    </row>
    <row r="278" spans="1:16" s="67" customFormat="1" ht="12" customHeight="1">
      <c r="A278" s="53" t="s">
        <v>534</v>
      </c>
      <c r="B278" s="104" t="s">
        <v>559</v>
      </c>
      <c r="C278" s="53" t="s">
        <v>560</v>
      </c>
      <c r="D278" s="57">
        <v>42223</v>
      </c>
      <c r="E278" s="49">
        <v>1953</v>
      </c>
      <c r="F278" s="58">
        <v>4.6254411102953363E-2</v>
      </c>
      <c r="G278" s="49">
        <v>767</v>
      </c>
      <c r="H278" s="59">
        <v>1186</v>
      </c>
      <c r="I278" s="49">
        <v>363</v>
      </c>
      <c r="J278" s="59">
        <v>1590</v>
      </c>
      <c r="K278" s="49">
        <v>555</v>
      </c>
      <c r="L278" s="59">
        <v>520</v>
      </c>
      <c r="M278" s="49">
        <v>878</v>
      </c>
      <c r="N278" s="59">
        <v>896</v>
      </c>
      <c r="O278" s="49">
        <v>1057</v>
      </c>
      <c r="P278" s="59">
        <v>276</v>
      </c>
    </row>
    <row r="279" spans="1:16" s="67" customFormat="1" ht="12" customHeight="1">
      <c r="A279" s="53" t="s">
        <v>534</v>
      </c>
      <c r="B279" s="104" t="s">
        <v>561</v>
      </c>
      <c r="C279" s="53" t="s">
        <v>562</v>
      </c>
      <c r="D279" s="57">
        <v>6343</v>
      </c>
      <c r="E279" s="49">
        <v>176</v>
      </c>
      <c r="F279" s="58">
        <v>2.7747122812549267E-2</v>
      </c>
      <c r="G279" s="49">
        <v>79</v>
      </c>
      <c r="H279" s="59">
        <v>97</v>
      </c>
      <c r="I279" s="49">
        <v>37</v>
      </c>
      <c r="J279" s="59">
        <v>139</v>
      </c>
      <c r="K279" s="49">
        <v>34</v>
      </c>
      <c r="L279" s="59">
        <v>41</v>
      </c>
      <c r="M279" s="49">
        <v>101</v>
      </c>
      <c r="N279" s="59">
        <v>78</v>
      </c>
      <c r="O279" s="49">
        <v>98</v>
      </c>
      <c r="P279" s="59">
        <v>19</v>
      </c>
    </row>
    <row r="280" spans="1:16" s="67" customFormat="1" ht="12" customHeight="1">
      <c r="A280" s="53" t="s">
        <v>534</v>
      </c>
      <c r="B280" s="104" t="s">
        <v>563</v>
      </c>
      <c r="C280" s="53" t="s">
        <v>564</v>
      </c>
      <c r="D280" s="57">
        <v>3604</v>
      </c>
      <c r="E280" s="49">
        <v>85</v>
      </c>
      <c r="F280" s="58">
        <v>2.358490566037736E-2</v>
      </c>
      <c r="G280" s="49">
        <v>34</v>
      </c>
      <c r="H280" s="59">
        <v>51</v>
      </c>
      <c r="I280" s="49">
        <v>18</v>
      </c>
      <c r="J280" s="59">
        <v>67</v>
      </c>
      <c r="K280" s="49">
        <v>20</v>
      </c>
      <c r="L280" s="59">
        <v>20</v>
      </c>
      <c r="M280" s="49">
        <v>45</v>
      </c>
      <c r="N280" s="59">
        <v>44</v>
      </c>
      <c r="O280" s="49">
        <v>41</v>
      </c>
      <c r="P280" s="59">
        <v>12</v>
      </c>
    </row>
    <row r="281" spans="1:16" s="67" customFormat="1" ht="12" customHeight="1">
      <c r="A281" s="53" t="s">
        <v>534</v>
      </c>
      <c r="B281" s="104" t="s">
        <v>565</v>
      </c>
      <c r="C281" s="53" t="s">
        <v>566</v>
      </c>
      <c r="D281" s="57">
        <v>12393</v>
      </c>
      <c r="E281" s="49">
        <v>467</v>
      </c>
      <c r="F281" s="58">
        <v>3.7682562737028968E-2</v>
      </c>
      <c r="G281" s="49">
        <v>188</v>
      </c>
      <c r="H281" s="59">
        <v>279</v>
      </c>
      <c r="I281" s="49">
        <v>90</v>
      </c>
      <c r="J281" s="59">
        <v>377</v>
      </c>
      <c r="K281" s="49">
        <v>115</v>
      </c>
      <c r="L281" s="59">
        <v>106</v>
      </c>
      <c r="M281" s="49">
        <v>246</v>
      </c>
      <c r="N281" s="59">
        <v>239</v>
      </c>
      <c r="O281" s="49">
        <v>228</v>
      </c>
      <c r="P281" s="59">
        <v>72</v>
      </c>
    </row>
    <row r="282" spans="1:16" s="67" customFormat="1" ht="12" customHeight="1">
      <c r="A282" s="53" t="s">
        <v>534</v>
      </c>
      <c r="B282" s="104" t="s">
        <v>567</v>
      </c>
      <c r="C282" s="53" t="s">
        <v>568</v>
      </c>
      <c r="D282" s="57">
        <v>29083</v>
      </c>
      <c r="E282" s="49">
        <v>1097</v>
      </c>
      <c r="F282" s="58">
        <v>3.7719630024412885E-2</v>
      </c>
      <c r="G282" s="49">
        <v>438</v>
      </c>
      <c r="H282" s="59">
        <v>659</v>
      </c>
      <c r="I282" s="49">
        <v>205</v>
      </c>
      <c r="J282" s="59">
        <v>892</v>
      </c>
      <c r="K282" s="49">
        <v>262</v>
      </c>
      <c r="L282" s="59">
        <v>272</v>
      </c>
      <c r="M282" s="49">
        <v>563</v>
      </c>
      <c r="N282" s="59">
        <v>507</v>
      </c>
      <c r="O282" s="49">
        <v>590</v>
      </c>
      <c r="P282" s="59">
        <v>133</v>
      </c>
    </row>
    <row r="283" spans="1:16" s="67" customFormat="1" ht="12" customHeight="1">
      <c r="A283" s="53" t="s">
        <v>534</v>
      </c>
      <c r="B283" s="104" t="s">
        <v>569</v>
      </c>
      <c r="C283" s="53" t="s">
        <v>570</v>
      </c>
      <c r="D283" s="57">
        <v>40411</v>
      </c>
      <c r="E283" s="49">
        <v>1464</v>
      </c>
      <c r="F283" s="58">
        <v>3.62277597683799E-2</v>
      </c>
      <c r="G283" s="49">
        <v>545</v>
      </c>
      <c r="H283" s="59">
        <v>919</v>
      </c>
      <c r="I283" s="49">
        <v>316</v>
      </c>
      <c r="J283" s="59">
        <v>1148</v>
      </c>
      <c r="K283" s="49">
        <v>366</v>
      </c>
      <c r="L283" s="59">
        <v>336</v>
      </c>
      <c r="M283" s="49">
        <v>762</v>
      </c>
      <c r="N283" s="59">
        <v>691</v>
      </c>
      <c r="O283" s="49">
        <v>773</v>
      </c>
      <c r="P283" s="59">
        <v>225</v>
      </c>
    </row>
    <row r="284" spans="1:16" s="67" customFormat="1" ht="12" customHeight="1">
      <c r="A284" s="53" t="s">
        <v>534</v>
      </c>
      <c r="B284" s="104" t="s">
        <v>571</v>
      </c>
      <c r="C284" s="53" t="s">
        <v>534</v>
      </c>
      <c r="D284" s="57">
        <v>276681</v>
      </c>
      <c r="E284" s="49">
        <v>9199</v>
      </c>
      <c r="F284" s="58">
        <v>3.3247675120445568E-2</v>
      </c>
      <c r="G284" s="49">
        <v>3820</v>
      </c>
      <c r="H284" s="59">
        <v>5379</v>
      </c>
      <c r="I284" s="49">
        <v>1902</v>
      </c>
      <c r="J284" s="59">
        <v>7297</v>
      </c>
      <c r="K284" s="49">
        <v>2841</v>
      </c>
      <c r="L284" s="59">
        <v>2505</v>
      </c>
      <c r="M284" s="49">
        <v>3853</v>
      </c>
      <c r="N284" s="59">
        <v>4253</v>
      </c>
      <c r="O284" s="49">
        <v>4946</v>
      </c>
      <c r="P284" s="59">
        <v>1343</v>
      </c>
    </row>
    <row r="285" spans="1:16" s="67" customFormat="1" ht="12" customHeight="1">
      <c r="A285" s="53" t="s">
        <v>534</v>
      </c>
      <c r="B285" s="104" t="s">
        <v>572</v>
      </c>
      <c r="C285" s="53" t="s">
        <v>573</v>
      </c>
      <c r="D285" s="57">
        <v>29787</v>
      </c>
      <c r="E285" s="49">
        <v>1110</v>
      </c>
      <c r="F285" s="58">
        <v>3.7264578507402557E-2</v>
      </c>
      <c r="G285" s="49">
        <v>454</v>
      </c>
      <c r="H285" s="59">
        <v>656</v>
      </c>
      <c r="I285" s="49">
        <v>253</v>
      </c>
      <c r="J285" s="59">
        <v>857</v>
      </c>
      <c r="K285" s="49">
        <v>270</v>
      </c>
      <c r="L285" s="59">
        <v>270</v>
      </c>
      <c r="M285" s="49">
        <v>570</v>
      </c>
      <c r="N285" s="59">
        <v>549</v>
      </c>
      <c r="O285" s="49">
        <v>561</v>
      </c>
      <c r="P285" s="59">
        <v>187</v>
      </c>
    </row>
    <row r="286" spans="1:16" s="67" customFormat="1" ht="12" customHeight="1">
      <c r="A286" s="53" t="s">
        <v>534</v>
      </c>
      <c r="B286" s="104" t="s">
        <v>574</v>
      </c>
      <c r="C286" s="53" t="s">
        <v>575</v>
      </c>
      <c r="D286" s="57">
        <v>44333</v>
      </c>
      <c r="E286" s="49">
        <v>1912</v>
      </c>
      <c r="F286" s="58">
        <v>4.3128143820630231E-2</v>
      </c>
      <c r="G286" s="49">
        <v>856</v>
      </c>
      <c r="H286" s="59">
        <v>1056</v>
      </c>
      <c r="I286" s="49">
        <v>286</v>
      </c>
      <c r="J286" s="59">
        <v>1626</v>
      </c>
      <c r="K286" s="49">
        <v>585</v>
      </c>
      <c r="L286" s="59">
        <v>431</v>
      </c>
      <c r="M286" s="49">
        <v>896</v>
      </c>
      <c r="N286" s="59">
        <v>956</v>
      </c>
      <c r="O286" s="49">
        <v>956</v>
      </c>
      <c r="P286" s="59">
        <v>248</v>
      </c>
    </row>
    <row r="287" spans="1:16" s="67" customFormat="1" ht="12" customHeight="1">
      <c r="A287" s="53" t="s">
        <v>534</v>
      </c>
      <c r="B287" s="104" t="s">
        <v>576</v>
      </c>
      <c r="C287" s="53" t="s">
        <v>577</v>
      </c>
      <c r="D287" s="57">
        <v>38626</v>
      </c>
      <c r="E287" s="49">
        <v>1628</v>
      </c>
      <c r="F287" s="58">
        <v>4.214777610935639E-2</v>
      </c>
      <c r="G287" s="49">
        <v>649</v>
      </c>
      <c r="H287" s="59">
        <v>979</v>
      </c>
      <c r="I287" s="49">
        <v>265</v>
      </c>
      <c r="J287" s="59">
        <v>1363</v>
      </c>
      <c r="K287" s="49">
        <v>489</v>
      </c>
      <c r="L287" s="59">
        <v>419</v>
      </c>
      <c r="M287" s="49">
        <v>720</v>
      </c>
      <c r="N287" s="59">
        <v>802</v>
      </c>
      <c r="O287" s="49">
        <v>826</v>
      </c>
      <c r="P287" s="59">
        <v>256</v>
      </c>
    </row>
    <row r="288" spans="1:16" s="67" customFormat="1" ht="12" customHeight="1">
      <c r="A288" s="53" t="s">
        <v>534</v>
      </c>
      <c r="B288" s="104" t="s">
        <v>578</v>
      </c>
      <c r="C288" s="53" t="s">
        <v>579</v>
      </c>
      <c r="D288" s="57">
        <v>14306</v>
      </c>
      <c r="E288" s="49">
        <v>589</v>
      </c>
      <c r="F288" s="58">
        <v>4.1171536418286032E-2</v>
      </c>
      <c r="G288" s="49">
        <v>230</v>
      </c>
      <c r="H288" s="59">
        <v>359</v>
      </c>
      <c r="I288" s="49">
        <v>117</v>
      </c>
      <c r="J288" s="59">
        <v>472</v>
      </c>
      <c r="K288" s="49">
        <v>153</v>
      </c>
      <c r="L288" s="59">
        <v>131</v>
      </c>
      <c r="M288" s="49">
        <v>305</v>
      </c>
      <c r="N288" s="59">
        <v>302</v>
      </c>
      <c r="O288" s="49">
        <v>287</v>
      </c>
      <c r="P288" s="59">
        <v>89</v>
      </c>
    </row>
    <row r="289" spans="1:16" s="67" customFormat="1" ht="12" customHeight="1">
      <c r="A289" s="53" t="s">
        <v>534</v>
      </c>
      <c r="B289" s="104" t="s">
        <v>580</v>
      </c>
      <c r="C289" s="53" t="s">
        <v>581</v>
      </c>
      <c r="D289" s="57">
        <v>33996</v>
      </c>
      <c r="E289" s="49">
        <v>1220</v>
      </c>
      <c r="F289" s="58">
        <v>3.5886574891163668E-2</v>
      </c>
      <c r="G289" s="49">
        <v>473</v>
      </c>
      <c r="H289" s="59">
        <v>747</v>
      </c>
      <c r="I289" s="49">
        <v>270</v>
      </c>
      <c r="J289" s="59">
        <v>950</v>
      </c>
      <c r="K289" s="49">
        <v>309</v>
      </c>
      <c r="L289" s="59">
        <v>341</v>
      </c>
      <c r="M289" s="49">
        <v>570</v>
      </c>
      <c r="N289" s="59">
        <v>539</v>
      </c>
      <c r="O289" s="49">
        <v>681</v>
      </c>
      <c r="P289" s="59">
        <v>185</v>
      </c>
    </row>
    <row r="290" spans="1:16" s="67" customFormat="1" ht="12" customHeight="1">
      <c r="A290" s="53" t="s">
        <v>534</v>
      </c>
      <c r="B290" s="104" t="s">
        <v>582</v>
      </c>
      <c r="C290" s="53" t="s">
        <v>583</v>
      </c>
      <c r="D290" s="57">
        <v>9061</v>
      </c>
      <c r="E290" s="49">
        <v>274</v>
      </c>
      <c r="F290" s="58">
        <v>3.0239487915241142E-2</v>
      </c>
      <c r="G290" s="49">
        <v>103</v>
      </c>
      <c r="H290" s="59">
        <v>171</v>
      </c>
      <c r="I290" s="49">
        <v>65</v>
      </c>
      <c r="J290" s="59">
        <v>209</v>
      </c>
      <c r="K290" s="49">
        <v>84</v>
      </c>
      <c r="L290" s="59">
        <v>60</v>
      </c>
      <c r="M290" s="49">
        <v>130</v>
      </c>
      <c r="N290" s="59">
        <v>144</v>
      </c>
      <c r="O290" s="49">
        <v>130</v>
      </c>
      <c r="P290" s="59">
        <v>40</v>
      </c>
    </row>
    <row r="291" spans="1:16" s="67" customFormat="1" ht="12" customHeight="1">
      <c r="A291" s="53" t="s">
        <v>534</v>
      </c>
      <c r="B291" s="104" t="s">
        <v>584</v>
      </c>
      <c r="C291" s="53" t="s">
        <v>585</v>
      </c>
      <c r="D291" s="57">
        <v>40993</v>
      </c>
      <c r="E291" s="49">
        <v>1630</v>
      </c>
      <c r="F291" s="58">
        <v>3.9762886346449394E-2</v>
      </c>
      <c r="G291" s="49">
        <v>678</v>
      </c>
      <c r="H291" s="59">
        <v>952</v>
      </c>
      <c r="I291" s="49">
        <v>326</v>
      </c>
      <c r="J291" s="59">
        <v>1304</v>
      </c>
      <c r="K291" s="49">
        <v>487</v>
      </c>
      <c r="L291" s="59">
        <v>408</v>
      </c>
      <c r="M291" s="49">
        <v>735</v>
      </c>
      <c r="N291" s="59">
        <v>770</v>
      </c>
      <c r="O291" s="49">
        <v>860</v>
      </c>
      <c r="P291" s="59">
        <v>225</v>
      </c>
    </row>
    <row r="292" spans="1:16" s="67" customFormat="1" ht="12" customHeight="1"/>
    <row r="293" spans="1:16" s="67" customFormat="1" ht="12" customHeight="1">
      <c r="A293" s="60" t="s">
        <v>586</v>
      </c>
      <c r="B293" s="105" t="s">
        <v>587</v>
      </c>
      <c r="C293" s="60" t="s">
        <v>588</v>
      </c>
      <c r="D293" s="61">
        <v>14129</v>
      </c>
      <c r="E293" s="62">
        <v>529</v>
      </c>
      <c r="F293" s="63">
        <v>3.7440724750513132E-2</v>
      </c>
      <c r="G293" s="62">
        <v>220</v>
      </c>
      <c r="H293" s="64">
        <v>309</v>
      </c>
      <c r="I293" s="62">
        <v>98</v>
      </c>
      <c r="J293" s="64">
        <v>431</v>
      </c>
      <c r="K293" s="62">
        <v>124</v>
      </c>
      <c r="L293" s="64">
        <v>127</v>
      </c>
      <c r="M293" s="62">
        <v>278</v>
      </c>
      <c r="N293" s="64">
        <v>267</v>
      </c>
      <c r="O293" s="62">
        <v>262</v>
      </c>
      <c r="P293" s="64">
        <v>81</v>
      </c>
    </row>
    <row r="294" spans="1:16" s="67" customFormat="1" ht="12" customHeight="1">
      <c r="A294" s="53" t="s">
        <v>586</v>
      </c>
      <c r="B294" s="104" t="s">
        <v>589</v>
      </c>
      <c r="C294" s="53" t="s">
        <v>590</v>
      </c>
      <c r="D294" s="57">
        <v>24578</v>
      </c>
      <c r="E294" s="49">
        <v>1094</v>
      </c>
      <c r="F294" s="58">
        <v>4.4511351615265683E-2</v>
      </c>
      <c r="G294" s="49">
        <v>415</v>
      </c>
      <c r="H294" s="59">
        <v>679</v>
      </c>
      <c r="I294" s="49">
        <v>159</v>
      </c>
      <c r="J294" s="59">
        <v>935</v>
      </c>
      <c r="K294" s="49">
        <v>276</v>
      </c>
      <c r="L294" s="59">
        <v>290</v>
      </c>
      <c r="M294" s="49">
        <v>528</v>
      </c>
      <c r="N294" s="59">
        <v>538</v>
      </c>
      <c r="O294" s="49">
        <v>556</v>
      </c>
      <c r="P294" s="59">
        <v>154</v>
      </c>
    </row>
    <row r="295" spans="1:16" s="67" customFormat="1" ht="12" customHeight="1">
      <c r="A295" s="53" t="s">
        <v>586</v>
      </c>
      <c r="B295" s="104" t="s">
        <v>591</v>
      </c>
      <c r="C295" s="53" t="s">
        <v>592</v>
      </c>
      <c r="D295" s="57">
        <v>16421</v>
      </c>
      <c r="E295" s="49">
        <v>682</v>
      </c>
      <c r="F295" s="58">
        <v>4.1532184398026917E-2</v>
      </c>
      <c r="G295" s="49">
        <v>287</v>
      </c>
      <c r="H295" s="59">
        <v>395</v>
      </c>
      <c r="I295" s="49">
        <v>110</v>
      </c>
      <c r="J295" s="59">
        <v>572</v>
      </c>
      <c r="K295" s="49">
        <v>138</v>
      </c>
      <c r="L295" s="59">
        <v>174</v>
      </c>
      <c r="M295" s="49">
        <v>370</v>
      </c>
      <c r="N295" s="59">
        <v>294</v>
      </c>
      <c r="O295" s="49">
        <v>388</v>
      </c>
      <c r="P295" s="59">
        <v>96</v>
      </c>
    </row>
    <row r="296" spans="1:16" s="67" customFormat="1" ht="12" customHeight="1">
      <c r="A296" s="53" t="s">
        <v>586</v>
      </c>
      <c r="B296" s="104" t="s">
        <v>593</v>
      </c>
      <c r="C296" s="53" t="s">
        <v>594</v>
      </c>
      <c r="D296" s="57">
        <v>7868</v>
      </c>
      <c r="E296" s="49">
        <v>281</v>
      </c>
      <c r="F296" s="58">
        <v>3.5714285714285712E-2</v>
      </c>
      <c r="G296" s="49">
        <v>106</v>
      </c>
      <c r="H296" s="59">
        <v>175</v>
      </c>
      <c r="I296" s="49">
        <v>59</v>
      </c>
      <c r="J296" s="59">
        <v>222</v>
      </c>
      <c r="K296" s="49">
        <v>89</v>
      </c>
      <c r="L296" s="59">
        <v>66</v>
      </c>
      <c r="M296" s="49">
        <v>126</v>
      </c>
      <c r="N296" s="59">
        <v>135</v>
      </c>
      <c r="O296" s="49">
        <v>146</v>
      </c>
      <c r="P296" s="59">
        <v>38</v>
      </c>
    </row>
    <row r="297" spans="1:16" s="67" customFormat="1" ht="12" customHeight="1">
      <c r="A297" s="53" t="s">
        <v>586</v>
      </c>
      <c r="B297" s="104" t="s">
        <v>595</v>
      </c>
      <c r="C297" s="53" t="s">
        <v>596</v>
      </c>
      <c r="D297" s="57">
        <v>30834</v>
      </c>
      <c r="E297" s="49">
        <v>1229</v>
      </c>
      <c r="F297" s="58">
        <v>3.9858597651942662E-2</v>
      </c>
      <c r="G297" s="49">
        <v>497</v>
      </c>
      <c r="H297" s="59">
        <v>732</v>
      </c>
      <c r="I297" s="49">
        <v>230</v>
      </c>
      <c r="J297" s="59">
        <v>999</v>
      </c>
      <c r="K297" s="49">
        <v>304</v>
      </c>
      <c r="L297" s="59">
        <v>341</v>
      </c>
      <c r="M297" s="49">
        <v>584</v>
      </c>
      <c r="N297" s="59">
        <v>583</v>
      </c>
      <c r="O297" s="49">
        <v>646</v>
      </c>
      <c r="P297" s="59">
        <v>183</v>
      </c>
    </row>
    <row r="298" spans="1:16" s="67" customFormat="1" ht="12" customHeight="1">
      <c r="A298" s="53" t="s">
        <v>586</v>
      </c>
      <c r="B298" s="104" t="s">
        <v>597</v>
      </c>
      <c r="C298" s="53" t="s">
        <v>598</v>
      </c>
      <c r="D298" s="57">
        <v>4703</v>
      </c>
      <c r="E298" s="49">
        <v>232</v>
      </c>
      <c r="F298" s="58">
        <v>4.9330214756538378E-2</v>
      </c>
      <c r="G298" s="49">
        <v>98</v>
      </c>
      <c r="H298" s="59">
        <v>134</v>
      </c>
      <c r="I298" s="49">
        <v>38</v>
      </c>
      <c r="J298" s="59">
        <v>194</v>
      </c>
      <c r="K298" s="49">
        <v>49</v>
      </c>
      <c r="L298" s="59">
        <v>50</v>
      </c>
      <c r="M298" s="49">
        <v>133</v>
      </c>
      <c r="N298" s="59">
        <v>107</v>
      </c>
      <c r="O298" s="49">
        <v>125</v>
      </c>
      <c r="P298" s="59">
        <v>30</v>
      </c>
    </row>
    <row r="299" spans="1:16" s="67" customFormat="1" ht="12" customHeight="1">
      <c r="A299" s="53" t="s">
        <v>586</v>
      </c>
      <c r="B299" s="104" t="s">
        <v>599</v>
      </c>
      <c r="C299" s="53" t="s">
        <v>600</v>
      </c>
      <c r="D299" s="57">
        <v>14581</v>
      </c>
      <c r="E299" s="49">
        <v>504</v>
      </c>
      <c r="F299" s="58">
        <v>3.456553048487758E-2</v>
      </c>
      <c r="G299" s="49">
        <v>231</v>
      </c>
      <c r="H299" s="59">
        <v>273</v>
      </c>
      <c r="I299" s="49">
        <v>83</v>
      </c>
      <c r="J299" s="59">
        <v>421</v>
      </c>
      <c r="K299" s="49">
        <v>130</v>
      </c>
      <c r="L299" s="59">
        <v>126</v>
      </c>
      <c r="M299" s="49">
        <v>248</v>
      </c>
      <c r="N299" s="59">
        <v>237</v>
      </c>
      <c r="O299" s="49">
        <v>267</v>
      </c>
      <c r="P299" s="59">
        <v>73</v>
      </c>
    </row>
    <row r="300" spans="1:16" s="67" customFormat="1" ht="12" customHeight="1">
      <c r="A300" s="53" t="s">
        <v>586</v>
      </c>
      <c r="B300" s="104" t="s">
        <v>601</v>
      </c>
      <c r="C300" s="53" t="s">
        <v>602</v>
      </c>
      <c r="D300" s="57">
        <v>19572</v>
      </c>
      <c r="E300" s="49">
        <v>846</v>
      </c>
      <c r="F300" s="58">
        <v>4.3225015328019617E-2</v>
      </c>
      <c r="G300" s="49">
        <v>363</v>
      </c>
      <c r="H300" s="59">
        <v>483</v>
      </c>
      <c r="I300" s="49">
        <v>163</v>
      </c>
      <c r="J300" s="59">
        <v>683</v>
      </c>
      <c r="K300" s="49">
        <v>170</v>
      </c>
      <c r="L300" s="59">
        <v>180</v>
      </c>
      <c r="M300" s="49">
        <v>496</v>
      </c>
      <c r="N300" s="59">
        <v>405</v>
      </c>
      <c r="O300" s="49">
        <v>441</v>
      </c>
      <c r="P300" s="59">
        <v>115</v>
      </c>
    </row>
    <row r="301" spans="1:16" s="67" customFormat="1" ht="12" customHeight="1">
      <c r="A301" s="53" t="s">
        <v>586</v>
      </c>
      <c r="B301" s="104" t="s">
        <v>603</v>
      </c>
      <c r="C301" s="53" t="s">
        <v>604</v>
      </c>
      <c r="D301" s="57">
        <v>13307</v>
      </c>
      <c r="E301" s="49">
        <v>578</v>
      </c>
      <c r="F301" s="58">
        <v>4.3435785676711504E-2</v>
      </c>
      <c r="G301" s="49">
        <v>234</v>
      </c>
      <c r="H301" s="59">
        <v>344</v>
      </c>
      <c r="I301" s="49">
        <v>89</v>
      </c>
      <c r="J301" s="59">
        <v>489</v>
      </c>
      <c r="K301" s="49">
        <v>122</v>
      </c>
      <c r="L301" s="59">
        <v>142</v>
      </c>
      <c r="M301" s="49">
        <v>314</v>
      </c>
      <c r="N301" s="59">
        <v>279</v>
      </c>
      <c r="O301" s="49">
        <v>299</v>
      </c>
      <c r="P301" s="59">
        <v>71</v>
      </c>
    </row>
    <row r="302" spans="1:16" s="67" customFormat="1" ht="12" customHeight="1">
      <c r="A302" s="53" t="s">
        <v>586</v>
      </c>
      <c r="B302" s="104" t="s">
        <v>605</v>
      </c>
      <c r="C302" s="53" t="s">
        <v>606</v>
      </c>
      <c r="D302" s="57">
        <v>33463</v>
      </c>
      <c r="E302" s="49">
        <v>1668</v>
      </c>
      <c r="F302" s="58">
        <v>4.984609867614978E-2</v>
      </c>
      <c r="G302" s="49">
        <v>702</v>
      </c>
      <c r="H302" s="59">
        <v>966</v>
      </c>
      <c r="I302" s="49">
        <v>266</v>
      </c>
      <c r="J302" s="59">
        <v>1402</v>
      </c>
      <c r="K302" s="49">
        <v>349</v>
      </c>
      <c r="L302" s="59">
        <v>426</v>
      </c>
      <c r="M302" s="49">
        <v>893</v>
      </c>
      <c r="N302" s="59">
        <v>768</v>
      </c>
      <c r="O302" s="49">
        <v>900</v>
      </c>
      <c r="P302" s="59">
        <v>255</v>
      </c>
    </row>
    <row r="303" spans="1:16" s="67" customFormat="1" ht="12" customHeight="1">
      <c r="A303" s="53" t="s">
        <v>586</v>
      </c>
      <c r="B303" s="104" t="s">
        <v>607</v>
      </c>
      <c r="C303" s="53" t="s">
        <v>608</v>
      </c>
      <c r="D303" s="57">
        <v>16594</v>
      </c>
      <c r="E303" s="49">
        <v>643</v>
      </c>
      <c r="F303" s="58">
        <v>3.8748945401952513E-2</v>
      </c>
      <c r="G303" s="49">
        <v>269</v>
      </c>
      <c r="H303" s="59">
        <v>374</v>
      </c>
      <c r="I303" s="49">
        <v>110</v>
      </c>
      <c r="J303" s="59">
        <v>533</v>
      </c>
      <c r="K303" s="49">
        <v>168</v>
      </c>
      <c r="L303" s="59">
        <v>155</v>
      </c>
      <c r="M303" s="49">
        <v>320</v>
      </c>
      <c r="N303" s="59">
        <v>347</v>
      </c>
      <c r="O303" s="49">
        <v>296</v>
      </c>
      <c r="P303" s="59">
        <v>104</v>
      </c>
    </row>
    <row r="304" spans="1:16" s="67" customFormat="1" ht="12" customHeight="1">
      <c r="A304" s="53" t="s">
        <v>586</v>
      </c>
      <c r="B304" s="104" t="s">
        <v>609</v>
      </c>
      <c r="C304" s="53" t="s">
        <v>610</v>
      </c>
      <c r="D304" s="57">
        <v>12194</v>
      </c>
      <c r="E304" s="49">
        <v>363</v>
      </c>
      <c r="F304" s="58">
        <v>2.9768738723962605E-2</v>
      </c>
      <c r="G304" s="49">
        <v>159</v>
      </c>
      <c r="H304" s="59">
        <v>204</v>
      </c>
      <c r="I304" s="49">
        <v>67</v>
      </c>
      <c r="J304" s="59">
        <v>296</v>
      </c>
      <c r="K304" s="49">
        <v>84</v>
      </c>
      <c r="L304" s="59">
        <v>89</v>
      </c>
      <c r="M304" s="49">
        <v>190</v>
      </c>
      <c r="N304" s="59">
        <v>181</v>
      </c>
      <c r="O304" s="49">
        <v>182</v>
      </c>
      <c r="P304" s="59">
        <v>44</v>
      </c>
    </row>
    <row r="305" spans="1:16" s="67" customFormat="1" ht="12" customHeight="1">
      <c r="A305" s="53" t="s">
        <v>586</v>
      </c>
      <c r="B305" s="104" t="s">
        <v>611</v>
      </c>
      <c r="C305" s="53" t="s">
        <v>612</v>
      </c>
      <c r="D305" s="57">
        <v>28104</v>
      </c>
      <c r="E305" s="49">
        <v>1475</v>
      </c>
      <c r="F305" s="58">
        <v>5.2483632223171081E-2</v>
      </c>
      <c r="G305" s="49">
        <v>621</v>
      </c>
      <c r="H305" s="59">
        <v>854</v>
      </c>
      <c r="I305" s="49">
        <v>235</v>
      </c>
      <c r="J305" s="59">
        <v>1240</v>
      </c>
      <c r="K305" s="49">
        <v>350</v>
      </c>
      <c r="L305" s="59">
        <v>383</v>
      </c>
      <c r="M305" s="49">
        <v>742</v>
      </c>
      <c r="N305" s="59">
        <v>706</v>
      </c>
      <c r="O305" s="49">
        <v>769</v>
      </c>
      <c r="P305" s="59">
        <v>235</v>
      </c>
    </row>
    <row r="306" spans="1:16" s="67" customFormat="1" ht="12" customHeight="1"/>
    <row r="307" spans="1:16" s="67" customFormat="1" ht="12" customHeight="1">
      <c r="A307" s="60" t="s">
        <v>613</v>
      </c>
      <c r="B307" s="105" t="s">
        <v>614</v>
      </c>
      <c r="C307" s="60" t="s">
        <v>615</v>
      </c>
      <c r="D307" s="61">
        <v>12367</v>
      </c>
      <c r="E307" s="62">
        <v>530</v>
      </c>
      <c r="F307" s="63">
        <v>4.2855987709226169E-2</v>
      </c>
      <c r="G307" s="62">
        <v>211</v>
      </c>
      <c r="H307" s="64">
        <v>319</v>
      </c>
      <c r="I307" s="62">
        <v>74</v>
      </c>
      <c r="J307" s="64">
        <v>456</v>
      </c>
      <c r="K307" s="62">
        <v>141</v>
      </c>
      <c r="L307" s="64">
        <v>120</v>
      </c>
      <c r="M307" s="62">
        <v>269</v>
      </c>
      <c r="N307" s="64">
        <v>248</v>
      </c>
      <c r="O307" s="62">
        <v>282</v>
      </c>
      <c r="P307" s="64">
        <v>80</v>
      </c>
    </row>
    <row r="308" spans="1:16" s="67" customFormat="1" ht="12" customHeight="1">
      <c r="A308" s="53" t="s">
        <v>613</v>
      </c>
      <c r="B308" s="104" t="s">
        <v>616</v>
      </c>
      <c r="C308" s="53" t="s">
        <v>617</v>
      </c>
      <c r="D308" s="57">
        <v>17124</v>
      </c>
      <c r="E308" s="49">
        <v>508</v>
      </c>
      <c r="F308" s="58">
        <v>2.9665965895818734E-2</v>
      </c>
      <c r="G308" s="49">
        <v>203</v>
      </c>
      <c r="H308" s="59">
        <v>305</v>
      </c>
      <c r="I308" s="49">
        <v>106</v>
      </c>
      <c r="J308" s="59">
        <v>402</v>
      </c>
      <c r="K308" s="49">
        <v>119</v>
      </c>
      <c r="L308" s="59">
        <v>142</v>
      </c>
      <c r="M308" s="49">
        <v>247</v>
      </c>
      <c r="N308" s="59">
        <v>242</v>
      </c>
      <c r="O308" s="49">
        <v>266</v>
      </c>
      <c r="P308" s="59">
        <v>82</v>
      </c>
    </row>
    <row r="309" spans="1:16" s="67" customFormat="1" ht="12" customHeight="1">
      <c r="A309" s="53" t="s">
        <v>613</v>
      </c>
      <c r="B309" s="104" t="s">
        <v>618</v>
      </c>
      <c r="C309" s="53" t="s">
        <v>619</v>
      </c>
      <c r="D309" s="57">
        <v>73560</v>
      </c>
      <c r="E309" s="49">
        <v>2426</v>
      </c>
      <c r="F309" s="58">
        <v>3.2979880369766179E-2</v>
      </c>
      <c r="G309" s="49">
        <v>976</v>
      </c>
      <c r="H309" s="59">
        <v>1450</v>
      </c>
      <c r="I309" s="49">
        <v>479</v>
      </c>
      <c r="J309" s="59">
        <v>1947</v>
      </c>
      <c r="K309" s="49">
        <v>629</v>
      </c>
      <c r="L309" s="59">
        <v>612</v>
      </c>
      <c r="M309" s="49">
        <v>1185</v>
      </c>
      <c r="N309" s="59">
        <v>1244</v>
      </c>
      <c r="O309" s="49">
        <v>1182</v>
      </c>
      <c r="P309" s="59">
        <v>401</v>
      </c>
    </row>
    <row r="310" spans="1:16" s="67" customFormat="1" ht="12" customHeight="1">
      <c r="A310" s="53" t="s">
        <v>613</v>
      </c>
      <c r="B310" s="104" t="s">
        <v>620</v>
      </c>
      <c r="C310" s="53" t="s">
        <v>621</v>
      </c>
      <c r="D310" s="57">
        <v>30853</v>
      </c>
      <c r="E310" s="49">
        <v>954</v>
      </c>
      <c r="F310" s="58">
        <v>3.0920818072796809E-2</v>
      </c>
      <c r="G310" s="49">
        <v>367</v>
      </c>
      <c r="H310" s="59">
        <v>587</v>
      </c>
      <c r="I310" s="49">
        <v>174</v>
      </c>
      <c r="J310" s="59">
        <v>780</v>
      </c>
      <c r="K310" s="49">
        <v>178</v>
      </c>
      <c r="L310" s="59">
        <v>244</v>
      </c>
      <c r="M310" s="49">
        <v>532</v>
      </c>
      <c r="N310" s="59">
        <v>485</v>
      </c>
      <c r="O310" s="49">
        <v>469</v>
      </c>
      <c r="P310" s="59">
        <v>161</v>
      </c>
    </row>
    <row r="311" spans="1:16" s="67" customFormat="1" ht="12" customHeight="1">
      <c r="A311" s="53" t="s">
        <v>613</v>
      </c>
      <c r="B311" s="104" t="s">
        <v>622</v>
      </c>
      <c r="C311" s="53" t="s">
        <v>623</v>
      </c>
      <c r="D311" s="57">
        <v>22755</v>
      </c>
      <c r="E311" s="49">
        <v>608</v>
      </c>
      <c r="F311" s="58">
        <v>2.6719402329158426E-2</v>
      </c>
      <c r="G311" s="49">
        <v>245</v>
      </c>
      <c r="H311" s="59">
        <v>363</v>
      </c>
      <c r="I311" s="49">
        <v>125</v>
      </c>
      <c r="J311" s="59">
        <v>483</v>
      </c>
      <c r="K311" s="49">
        <v>161</v>
      </c>
      <c r="L311" s="59">
        <v>140</v>
      </c>
      <c r="M311" s="49">
        <v>307</v>
      </c>
      <c r="N311" s="59">
        <v>305</v>
      </c>
      <c r="O311" s="49">
        <v>303</v>
      </c>
      <c r="P311" s="59">
        <v>96</v>
      </c>
    </row>
    <row r="312" spans="1:16" s="67" customFormat="1" ht="12" customHeight="1">
      <c r="A312" s="53" t="s">
        <v>613</v>
      </c>
      <c r="B312" s="104" t="s">
        <v>624</v>
      </c>
      <c r="C312" s="53" t="s">
        <v>625</v>
      </c>
      <c r="D312" s="57">
        <v>42686</v>
      </c>
      <c r="E312" s="49">
        <v>1468</v>
      </c>
      <c r="F312" s="58">
        <v>3.4390666729138361E-2</v>
      </c>
      <c r="G312" s="49">
        <v>609</v>
      </c>
      <c r="H312" s="59">
        <v>859</v>
      </c>
      <c r="I312" s="49">
        <v>283</v>
      </c>
      <c r="J312" s="59">
        <v>1185</v>
      </c>
      <c r="K312" s="49">
        <v>321</v>
      </c>
      <c r="L312" s="59">
        <v>338</v>
      </c>
      <c r="M312" s="49">
        <v>809</v>
      </c>
      <c r="N312" s="59">
        <v>724</v>
      </c>
      <c r="O312" s="49">
        <v>744</v>
      </c>
      <c r="P312" s="59">
        <v>233</v>
      </c>
    </row>
    <row r="313" spans="1:16" s="67" customFormat="1" ht="12" customHeight="1">
      <c r="A313" s="53" t="s">
        <v>613</v>
      </c>
      <c r="B313" s="104" t="s">
        <v>626</v>
      </c>
      <c r="C313" s="53" t="s">
        <v>627</v>
      </c>
      <c r="D313" s="57">
        <v>78751</v>
      </c>
      <c r="E313" s="49">
        <v>2369</v>
      </c>
      <c r="F313" s="58">
        <v>3.0082157686886515E-2</v>
      </c>
      <c r="G313" s="49">
        <v>981</v>
      </c>
      <c r="H313" s="59">
        <v>1388</v>
      </c>
      <c r="I313" s="49">
        <v>337</v>
      </c>
      <c r="J313" s="59">
        <v>2032</v>
      </c>
      <c r="K313" s="49">
        <v>677</v>
      </c>
      <c r="L313" s="59">
        <v>574</v>
      </c>
      <c r="M313" s="49">
        <v>1118</v>
      </c>
      <c r="N313" s="59">
        <v>1153</v>
      </c>
      <c r="O313" s="49">
        <v>1216</v>
      </c>
      <c r="P313" s="59">
        <v>346</v>
      </c>
    </row>
    <row r="314" spans="1:16" s="67" customFormat="1" ht="12" customHeight="1">
      <c r="A314" s="53" t="s">
        <v>613</v>
      </c>
      <c r="B314" s="104" t="s">
        <v>628</v>
      </c>
      <c r="C314" s="53" t="s">
        <v>629</v>
      </c>
      <c r="D314" s="57">
        <v>79438</v>
      </c>
      <c r="E314" s="49">
        <v>4010</v>
      </c>
      <c r="F314" s="58">
        <v>5.0479619325763489E-2</v>
      </c>
      <c r="G314" s="49">
        <v>1764</v>
      </c>
      <c r="H314" s="59">
        <v>2246</v>
      </c>
      <c r="I314" s="49">
        <v>527</v>
      </c>
      <c r="J314" s="59">
        <v>3483</v>
      </c>
      <c r="K314" s="49">
        <v>1023</v>
      </c>
      <c r="L314" s="59">
        <v>1033</v>
      </c>
      <c r="M314" s="49">
        <v>1954</v>
      </c>
      <c r="N314" s="59">
        <v>1787</v>
      </c>
      <c r="O314" s="49">
        <v>2223</v>
      </c>
      <c r="P314" s="59">
        <v>553</v>
      </c>
    </row>
    <row r="315" spans="1:16" s="67" customFormat="1" ht="12" customHeight="1">
      <c r="A315" s="53" t="s">
        <v>613</v>
      </c>
      <c r="B315" s="104" t="s">
        <v>630</v>
      </c>
      <c r="C315" s="53" t="s">
        <v>631</v>
      </c>
      <c r="D315" s="57">
        <v>32052</v>
      </c>
      <c r="E315" s="49">
        <v>1057</v>
      </c>
      <c r="F315" s="58">
        <v>3.2977661300386873E-2</v>
      </c>
      <c r="G315" s="49">
        <v>464</v>
      </c>
      <c r="H315" s="59">
        <v>593</v>
      </c>
      <c r="I315" s="49">
        <v>199</v>
      </c>
      <c r="J315" s="59">
        <v>858</v>
      </c>
      <c r="K315" s="49">
        <v>219</v>
      </c>
      <c r="L315" s="59">
        <v>243</v>
      </c>
      <c r="M315" s="49">
        <v>595</v>
      </c>
      <c r="N315" s="59">
        <v>485</v>
      </c>
      <c r="O315" s="49">
        <v>572</v>
      </c>
      <c r="P315" s="59">
        <v>166</v>
      </c>
    </row>
    <row r="316" spans="1:16" s="67" customFormat="1" ht="12" customHeight="1">
      <c r="A316" s="53" t="s">
        <v>613</v>
      </c>
      <c r="B316" s="104" t="s">
        <v>632</v>
      </c>
      <c r="C316" s="53" t="s">
        <v>633</v>
      </c>
      <c r="D316" s="57">
        <v>25181</v>
      </c>
      <c r="E316" s="49">
        <v>1316</v>
      </c>
      <c r="F316" s="58">
        <v>5.2261625828998057E-2</v>
      </c>
      <c r="G316" s="49">
        <v>554</v>
      </c>
      <c r="H316" s="59">
        <v>762</v>
      </c>
      <c r="I316" s="49">
        <v>172</v>
      </c>
      <c r="J316" s="59">
        <v>1144</v>
      </c>
      <c r="K316" s="49">
        <v>373</v>
      </c>
      <c r="L316" s="59">
        <v>291</v>
      </c>
      <c r="M316" s="49">
        <v>652</v>
      </c>
      <c r="N316" s="59">
        <v>588</v>
      </c>
      <c r="O316" s="49">
        <v>728</v>
      </c>
      <c r="P316" s="59">
        <v>189</v>
      </c>
    </row>
    <row r="317" spans="1:16" s="67" customFormat="1" ht="12" customHeight="1">
      <c r="A317" s="53" t="s">
        <v>613</v>
      </c>
      <c r="B317" s="104" t="s">
        <v>634</v>
      </c>
      <c r="C317" s="53" t="s">
        <v>635</v>
      </c>
      <c r="D317" s="57">
        <v>48837</v>
      </c>
      <c r="E317" s="49">
        <v>1961</v>
      </c>
      <c r="F317" s="58">
        <v>4.0153981612302145E-2</v>
      </c>
      <c r="G317" s="49">
        <v>834</v>
      </c>
      <c r="H317" s="59">
        <v>1127</v>
      </c>
      <c r="I317" s="49">
        <v>319</v>
      </c>
      <c r="J317" s="59">
        <v>1642</v>
      </c>
      <c r="K317" s="49">
        <v>505</v>
      </c>
      <c r="L317" s="59">
        <v>495</v>
      </c>
      <c r="M317" s="49">
        <v>961</v>
      </c>
      <c r="N317" s="59">
        <v>942</v>
      </c>
      <c r="O317" s="49">
        <v>1019</v>
      </c>
      <c r="P317" s="59">
        <v>281</v>
      </c>
    </row>
    <row r="318" spans="1:16" s="67" customFormat="1" ht="12" customHeight="1">
      <c r="A318" s="53" t="s">
        <v>613</v>
      </c>
      <c r="B318" s="104" t="s">
        <v>636</v>
      </c>
      <c r="C318" s="53" t="s">
        <v>637</v>
      </c>
      <c r="D318" s="57">
        <v>11828</v>
      </c>
      <c r="E318" s="49">
        <v>387</v>
      </c>
      <c r="F318" s="58">
        <v>3.2718971931011157E-2</v>
      </c>
      <c r="G318" s="49">
        <v>177</v>
      </c>
      <c r="H318" s="59">
        <v>210</v>
      </c>
      <c r="I318" s="49">
        <v>61</v>
      </c>
      <c r="J318" s="59">
        <v>326</v>
      </c>
      <c r="K318" s="49">
        <v>108</v>
      </c>
      <c r="L318" s="59">
        <v>84</v>
      </c>
      <c r="M318" s="49">
        <v>195</v>
      </c>
      <c r="N318" s="59">
        <v>180</v>
      </c>
      <c r="O318" s="49">
        <v>207</v>
      </c>
      <c r="P318" s="59">
        <v>58</v>
      </c>
    </row>
    <row r="319" spans="1:16" s="67" customFormat="1" ht="12" customHeight="1">
      <c r="A319" s="53" t="s">
        <v>613</v>
      </c>
      <c r="B319" s="104" t="s">
        <v>638</v>
      </c>
      <c r="C319" s="53" t="s">
        <v>639</v>
      </c>
      <c r="D319" s="57">
        <v>20530</v>
      </c>
      <c r="E319" s="49">
        <v>683</v>
      </c>
      <c r="F319" s="58">
        <v>3.3268387725280076E-2</v>
      </c>
      <c r="G319" s="49">
        <v>257</v>
      </c>
      <c r="H319" s="59">
        <v>426</v>
      </c>
      <c r="I319" s="49">
        <v>108</v>
      </c>
      <c r="J319" s="59">
        <v>575</v>
      </c>
      <c r="K319" s="49">
        <v>181</v>
      </c>
      <c r="L319" s="59">
        <v>182</v>
      </c>
      <c r="M319" s="49">
        <v>320</v>
      </c>
      <c r="N319" s="59">
        <v>321</v>
      </c>
      <c r="O319" s="49">
        <v>362</v>
      </c>
      <c r="P319" s="59">
        <v>98</v>
      </c>
    </row>
    <row r="320" spans="1:16" s="67" customFormat="1" ht="12" customHeight="1">
      <c r="A320" s="53" t="s">
        <v>613</v>
      </c>
      <c r="B320" s="104" t="s">
        <v>640</v>
      </c>
      <c r="C320" s="53" t="s">
        <v>641</v>
      </c>
      <c r="D320" s="57">
        <v>14340</v>
      </c>
      <c r="E320" s="49">
        <v>522</v>
      </c>
      <c r="F320" s="58">
        <v>3.6401673640167366E-2</v>
      </c>
      <c r="G320" s="49">
        <v>228</v>
      </c>
      <c r="H320" s="59">
        <v>294</v>
      </c>
      <c r="I320" s="49">
        <v>93</v>
      </c>
      <c r="J320" s="59">
        <v>429</v>
      </c>
      <c r="K320" s="49">
        <v>101</v>
      </c>
      <c r="L320" s="59">
        <v>145</v>
      </c>
      <c r="M320" s="49">
        <v>276</v>
      </c>
      <c r="N320" s="59">
        <v>248</v>
      </c>
      <c r="O320" s="49">
        <v>274</v>
      </c>
      <c r="P320" s="59">
        <v>72</v>
      </c>
    </row>
    <row r="321" spans="1:16" s="67" customFormat="1" ht="12" customHeight="1">
      <c r="A321" s="53" t="s">
        <v>613</v>
      </c>
      <c r="B321" s="104" t="s">
        <v>642</v>
      </c>
      <c r="C321" s="53" t="s">
        <v>643</v>
      </c>
      <c r="D321" s="57">
        <v>55236</v>
      </c>
      <c r="E321" s="49">
        <v>1782</v>
      </c>
      <c r="F321" s="58">
        <v>3.2261568542255051E-2</v>
      </c>
      <c r="G321" s="49">
        <v>695</v>
      </c>
      <c r="H321" s="59">
        <v>1087</v>
      </c>
      <c r="I321" s="49">
        <v>343</v>
      </c>
      <c r="J321" s="59">
        <v>1439</v>
      </c>
      <c r="K321" s="49">
        <v>408</v>
      </c>
      <c r="L321" s="59">
        <v>414</v>
      </c>
      <c r="M321" s="49">
        <v>960</v>
      </c>
      <c r="N321" s="59">
        <v>916</v>
      </c>
      <c r="O321" s="49">
        <v>866</v>
      </c>
      <c r="P321" s="59">
        <v>305</v>
      </c>
    </row>
    <row r="322" spans="1:16" s="67" customFormat="1" ht="12" customHeight="1">
      <c r="A322" s="53" t="s">
        <v>613</v>
      </c>
      <c r="B322" s="104" t="s">
        <v>644</v>
      </c>
      <c r="C322" s="53" t="s">
        <v>645</v>
      </c>
      <c r="D322" s="57">
        <v>18202</v>
      </c>
      <c r="E322" s="49">
        <v>549</v>
      </c>
      <c r="F322" s="58">
        <v>3.0161520712009671E-2</v>
      </c>
      <c r="G322" s="49">
        <v>229</v>
      </c>
      <c r="H322" s="59">
        <v>320</v>
      </c>
      <c r="I322" s="49">
        <v>109</v>
      </c>
      <c r="J322" s="59">
        <v>440</v>
      </c>
      <c r="K322" s="49">
        <v>133</v>
      </c>
      <c r="L322" s="59">
        <v>153</v>
      </c>
      <c r="M322" s="49">
        <v>263</v>
      </c>
      <c r="N322" s="59">
        <v>294</v>
      </c>
      <c r="O322" s="49">
        <v>255</v>
      </c>
      <c r="P322" s="59">
        <v>86</v>
      </c>
    </row>
    <row r="323" spans="1:16" s="67" customFormat="1" ht="12" customHeight="1">
      <c r="A323" s="53" t="s">
        <v>613</v>
      </c>
      <c r="B323" s="104" t="s">
        <v>646</v>
      </c>
      <c r="C323" s="53" t="s">
        <v>647</v>
      </c>
      <c r="D323" s="57">
        <v>42261</v>
      </c>
      <c r="E323" s="49">
        <v>1315</v>
      </c>
      <c r="F323" s="58">
        <v>3.1116159106504816E-2</v>
      </c>
      <c r="G323" s="49">
        <v>570</v>
      </c>
      <c r="H323" s="59">
        <v>745</v>
      </c>
      <c r="I323" s="49">
        <v>223</v>
      </c>
      <c r="J323" s="59">
        <v>1092</v>
      </c>
      <c r="K323" s="49">
        <v>331</v>
      </c>
      <c r="L323" s="59">
        <v>298</v>
      </c>
      <c r="M323" s="49">
        <v>686</v>
      </c>
      <c r="N323" s="59">
        <v>657</v>
      </c>
      <c r="O323" s="49">
        <v>658</v>
      </c>
      <c r="P323" s="59">
        <v>189</v>
      </c>
    </row>
    <row r="324" spans="1:16" s="67" customFormat="1" ht="12" customHeight="1">
      <c r="A324" s="53" t="s">
        <v>613</v>
      </c>
      <c r="B324" s="104" t="s">
        <v>648</v>
      </c>
      <c r="C324" s="53" t="s">
        <v>649</v>
      </c>
      <c r="D324" s="57">
        <v>17408</v>
      </c>
      <c r="E324" s="49">
        <v>525</v>
      </c>
      <c r="F324" s="58">
        <v>3.0158547794117647E-2</v>
      </c>
      <c r="G324" s="49">
        <v>196</v>
      </c>
      <c r="H324" s="59">
        <v>329</v>
      </c>
      <c r="I324" s="49">
        <v>99</v>
      </c>
      <c r="J324" s="59">
        <v>426</v>
      </c>
      <c r="K324" s="49">
        <v>124</v>
      </c>
      <c r="L324" s="59">
        <v>119</v>
      </c>
      <c r="M324" s="49">
        <v>282</v>
      </c>
      <c r="N324" s="59">
        <v>270</v>
      </c>
      <c r="O324" s="49">
        <v>255</v>
      </c>
      <c r="P324" s="59">
        <v>87</v>
      </c>
    </row>
    <row r="325" spans="1:16" s="67" customFormat="1" ht="12" customHeight="1">
      <c r="A325" s="53" t="s">
        <v>613</v>
      </c>
      <c r="B325" s="104" t="s">
        <v>650</v>
      </c>
      <c r="C325" s="53" t="s">
        <v>651</v>
      </c>
      <c r="D325" s="57">
        <v>35232</v>
      </c>
      <c r="E325" s="49">
        <v>1023</v>
      </c>
      <c r="F325" s="58">
        <v>2.9036103542234331E-2</v>
      </c>
      <c r="G325" s="49">
        <v>407</v>
      </c>
      <c r="H325" s="59">
        <v>616</v>
      </c>
      <c r="I325" s="49">
        <v>199</v>
      </c>
      <c r="J325" s="59">
        <v>824</v>
      </c>
      <c r="K325" s="49">
        <v>282</v>
      </c>
      <c r="L325" s="59">
        <v>230</v>
      </c>
      <c r="M325" s="49">
        <v>511</v>
      </c>
      <c r="N325" s="59">
        <v>534</v>
      </c>
      <c r="O325" s="49">
        <v>489</v>
      </c>
      <c r="P325" s="59">
        <v>158</v>
      </c>
    </row>
    <row r="326" spans="1:16" s="67" customFormat="1" ht="12" customHeight="1">
      <c r="A326" s="53" t="s">
        <v>613</v>
      </c>
      <c r="B326" s="104" t="s">
        <v>652</v>
      </c>
      <c r="C326" s="53" t="s">
        <v>653</v>
      </c>
      <c r="D326" s="57">
        <v>41902</v>
      </c>
      <c r="E326" s="49">
        <v>1170</v>
      </c>
      <c r="F326" s="58">
        <v>2.7922294878526085E-2</v>
      </c>
      <c r="G326" s="49">
        <v>415</v>
      </c>
      <c r="H326" s="59">
        <v>755</v>
      </c>
      <c r="I326" s="49">
        <v>199</v>
      </c>
      <c r="J326" s="59">
        <v>971</v>
      </c>
      <c r="K326" s="49">
        <v>262</v>
      </c>
      <c r="L326" s="59">
        <v>320</v>
      </c>
      <c r="M326" s="49">
        <v>588</v>
      </c>
      <c r="N326" s="59">
        <v>583</v>
      </c>
      <c r="O326" s="49">
        <v>587</v>
      </c>
      <c r="P326" s="59">
        <v>168</v>
      </c>
    </row>
    <row r="327" spans="1:16" s="67" customFormat="1" ht="12" customHeight="1">
      <c r="A327" s="53" t="s">
        <v>613</v>
      </c>
      <c r="B327" s="104" t="s">
        <v>654</v>
      </c>
      <c r="C327" s="53" t="s">
        <v>655</v>
      </c>
      <c r="D327" s="57">
        <v>94196</v>
      </c>
      <c r="E327" s="49">
        <v>2416</v>
      </c>
      <c r="F327" s="58">
        <v>2.5648647500955454E-2</v>
      </c>
      <c r="G327" s="49">
        <v>983</v>
      </c>
      <c r="H327" s="59">
        <v>1433</v>
      </c>
      <c r="I327" s="49">
        <v>460</v>
      </c>
      <c r="J327" s="59">
        <v>1956</v>
      </c>
      <c r="K327" s="49">
        <v>636</v>
      </c>
      <c r="L327" s="59">
        <v>591</v>
      </c>
      <c r="M327" s="49">
        <v>1189</v>
      </c>
      <c r="N327" s="59">
        <v>1272</v>
      </c>
      <c r="O327" s="49">
        <v>1144</v>
      </c>
      <c r="P327" s="59">
        <v>369</v>
      </c>
    </row>
    <row r="328" spans="1:16" s="67" customFormat="1" ht="12" customHeight="1">
      <c r="A328" s="53" t="s">
        <v>613</v>
      </c>
      <c r="B328" s="104" t="s">
        <v>656</v>
      </c>
      <c r="C328" s="53" t="s">
        <v>657</v>
      </c>
      <c r="D328" s="57">
        <v>16794</v>
      </c>
      <c r="E328" s="49">
        <v>519</v>
      </c>
      <c r="F328" s="58">
        <v>3.0903894247945696E-2</v>
      </c>
      <c r="G328" s="49">
        <v>205</v>
      </c>
      <c r="H328" s="59">
        <v>314</v>
      </c>
      <c r="I328" s="49">
        <v>96</v>
      </c>
      <c r="J328" s="59">
        <v>423</v>
      </c>
      <c r="K328" s="49">
        <v>120</v>
      </c>
      <c r="L328" s="59">
        <v>120</v>
      </c>
      <c r="M328" s="49">
        <v>279</v>
      </c>
      <c r="N328" s="59">
        <v>272</v>
      </c>
      <c r="O328" s="49">
        <v>247</v>
      </c>
      <c r="P328" s="59">
        <v>94</v>
      </c>
    </row>
    <row r="329" spans="1:16" s="67" customFormat="1" ht="12" customHeight="1">
      <c r="A329" s="53" t="s">
        <v>613</v>
      </c>
      <c r="B329" s="104" t="s">
        <v>658</v>
      </c>
      <c r="C329" s="53" t="s">
        <v>659</v>
      </c>
      <c r="D329" s="57">
        <v>47560</v>
      </c>
      <c r="E329" s="49">
        <v>1629</v>
      </c>
      <c r="F329" s="58">
        <v>3.4251471825063079E-2</v>
      </c>
      <c r="G329" s="49">
        <v>589</v>
      </c>
      <c r="H329" s="59">
        <v>1040</v>
      </c>
      <c r="I329" s="49">
        <v>243</v>
      </c>
      <c r="J329" s="59">
        <v>1386</v>
      </c>
      <c r="K329" s="49">
        <v>395</v>
      </c>
      <c r="L329" s="59">
        <v>404</v>
      </c>
      <c r="M329" s="49">
        <v>830</v>
      </c>
      <c r="N329" s="59">
        <v>786</v>
      </c>
      <c r="O329" s="49">
        <v>843</v>
      </c>
      <c r="P329" s="59">
        <v>243</v>
      </c>
    </row>
    <row r="330" spans="1:16" s="67" customFormat="1" ht="12" customHeight="1">
      <c r="A330" s="53" t="s">
        <v>613</v>
      </c>
      <c r="B330" s="104" t="s">
        <v>660</v>
      </c>
      <c r="C330" s="53" t="s">
        <v>661</v>
      </c>
      <c r="D330" s="57">
        <v>14303</v>
      </c>
      <c r="E330" s="49">
        <v>488</v>
      </c>
      <c r="F330" s="58">
        <v>3.4118716353212612E-2</v>
      </c>
      <c r="G330" s="49">
        <v>208</v>
      </c>
      <c r="H330" s="59">
        <v>280</v>
      </c>
      <c r="I330" s="49">
        <v>88</v>
      </c>
      <c r="J330" s="59">
        <v>400</v>
      </c>
      <c r="K330" s="49">
        <v>129</v>
      </c>
      <c r="L330" s="59">
        <v>99</v>
      </c>
      <c r="M330" s="49">
        <v>260</v>
      </c>
      <c r="N330" s="59">
        <v>272</v>
      </c>
      <c r="O330" s="49">
        <v>216</v>
      </c>
      <c r="P330" s="59">
        <v>78</v>
      </c>
    </row>
    <row r="331" spans="1:16" s="67" customFormat="1" ht="12" customHeight="1">
      <c r="A331" s="53" t="s">
        <v>613</v>
      </c>
      <c r="B331" s="104" t="s">
        <v>662</v>
      </c>
      <c r="C331" s="53" t="s">
        <v>663</v>
      </c>
      <c r="D331" s="57">
        <v>22055</v>
      </c>
      <c r="E331" s="49">
        <v>848</v>
      </c>
      <c r="F331" s="58">
        <v>3.8449331217411016E-2</v>
      </c>
      <c r="G331" s="49">
        <v>381</v>
      </c>
      <c r="H331" s="59">
        <v>467</v>
      </c>
      <c r="I331" s="49">
        <v>144</v>
      </c>
      <c r="J331" s="59">
        <v>704</v>
      </c>
      <c r="K331" s="49">
        <v>213</v>
      </c>
      <c r="L331" s="59">
        <v>206</v>
      </c>
      <c r="M331" s="49">
        <v>429</v>
      </c>
      <c r="N331" s="59">
        <v>385</v>
      </c>
      <c r="O331" s="49">
        <v>463</v>
      </c>
      <c r="P331" s="59">
        <v>121</v>
      </c>
    </row>
    <row r="332" spans="1:16" s="67" customFormat="1" ht="12" customHeight="1">
      <c r="A332" s="53" t="s">
        <v>613</v>
      </c>
      <c r="B332" s="104" t="s">
        <v>664</v>
      </c>
      <c r="C332" s="53" t="s">
        <v>665</v>
      </c>
      <c r="D332" s="57">
        <v>11916</v>
      </c>
      <c r="E332" s="49">
        <v>295</v>
      </c>
      <c r="F332" s="58">
        <v>2.4756629741524001E-2</v>
      </c>
      <c r="G332" s="49">
        <v>117</v>
      </c>
      <c r="H332" s="59">
        <v>178</v>
      </c>
      <c r="I332" s="49">
        <v>48</v>
      </c>
      <c r="J332" s="59">
        <v>247</v>
      </c>
      <c r="K332" s="49">
        <v>70</v>
      </c>
      <c r="L332" s="59">
        <v>81</v>
      </c>
      <c r="M332" s="49">
        <v>144</v>
      </c>
      <c r="N332" s="59">
        <v>143</v>
      </c>
      <c r="O332" s="49">
        <v>152</v>
      </c>
      <c r="P332" s="59">
        <v>42</v>
      </c>
    </row>
    <row r="333" spans="1:16" s="67" customFormat="1" ht="12" customHeight="1">
      <c r="A333" s="53" t="s">
        <v>613</v>
      </c>
      <c r="B333" s="104" t="s">
        <v>666</v>
      </c>
      <c r="C333" s="53" t="s">
        <v>667</v>
      </c>
      <c r="D333" s="57">
        <v>28169</v>
      </c>
      <c r="E333" s="49">
        <v>833</v>
      </c>
      <c r="F333" s="58">
        <v>2.9571514785757393E-2</v>
      </c>
      <c r="G333" s="49">
        <v>359</v>
      </c>
      <c r="H333" s="59">
        <v>474</v>
      </c>
      <c r="I333" s="49">
        <v>149</v>
      </c>
      <c r="J333" s="59">
        <v>684</v>
      </c>
      <c r="K333" s="49">
        <v>246</v>
      </c>
      <c r="L333" s="59">
        <v>174</v>
      </c>
      <c r="M333" s="49">
        <v>413</v>
      </c>
      <c r="N333" s="59">
        <v>423</v>
      </c>
      <c r="O333" s="49">
        <v>410</v>
      </c>
      <c r="P333" s="59">
        <v>137</v>
      </c>
    </row>
    <row r="334" spans="1:16" s="67" customFormat="1" ht="12" customHeight="1">
      <c r="A334" s="53" t="s">
        <v>613</v>
      </c>
      <c r="B334" s="104" t="s">
        <v>668</v>
      </c>
      <c r="C334" s="53" t="s">
        <v>669</v>
      </c>
      <c r="D334" s="57">
        <v>18218</v>
      </c>
      <c r="E334" s="49">
        <v>506</v>
      </c>
      <c r="F334" s="58">
        <v>2.7774728290701503E-2</v>
      </c>
      <c r="G334" s="49">
        <v>199</v>
      </c>
      <c r="H334" s="59">
        <v>307</v>
      </c>
      <c r="I334" s="49">
        <v>94</v>
      </c>
      <c r="J334" s="59">
        <v>412</v>
      </c>
      <c r="K334" s="49">
        <v>122</v>
      </c>
      <c r="L334" s="59">
        <v>88</v>
      </c>
      <c r="M334" s="49">
        <v>296</v>
      </c>
      <c r="N334" s="59">
        <v>275</v>
      </c>
      <c r="O334" s="49">
        <v>231</v>
      </c>
      <c r="P334" s="59">
        <v>85</v>
      </c>
    </row>
    <row r="335" spans="1:16" s="67" customFormat="1" ht="12" customHeight="1">
      <c r="A335" s="53" t="s">
        <v>613</v>
      </c>
      <c r="B335" s="104" t="s">
        <v>670</v>
      </c>
      <c r="C335" s="53" t="s">
        <v>671</v>
      </c>
      <c r="D335" s="57">
        <v>55043</v>
      </c>
      <c r="E335" s="49">
        <v>2227</v>
      </c>
      <c r="F335" s="58">
        <v>4.045927729229875E-2</v>
      </c>
      <c r="G335" s="49">
        <v>888</v>
      </c>
      <c r="H335" s="59">
        <v>1339</v>
      </c>
      <c r="I335" s="49">
        <v>396</v>
      </c>
      <c r="J335" s="59">
        <v>1831</v>
      </c>
      <c r="K335" s="49">
        <v>520</v>
      </c>
      <c r="L335" s="59">
        <v>555</v>
      </c>
      <c r="M335" s="49">
        <v>1152</v>
      </c>
      <c r="N335" s="59">
        <v>1059</v>
      </c>
      <c r="O335" s="49">
        <v>1168</v>
      </c>
      <c r="P335" s="59">
        <v>373</v>
      </c>
    </row>
    <row r="336" spans="1:16" s="67" customFormat="1" ht="12" customHeight="1">
      <c r="A336" s="53" t="s">
        <v>613</v>
      </c>
      <c r="B336" s="104" t="s">
        <v>672</v>
      </c>
      <c r="C336" s="53" t="s">
        <v>673</v>
      </c>
      <c r="D336" s="57">
        <v>28474</v>
      </c>
      <c r="E336" s="49">
        <v>898</v>
      </c>
      <c r="F336" s="58">
        <v>3.1537543021704008E-2</v>
      </c>
      <c r="G336" s="49">
        <v>342</v>
      </c>
      <c r="H336" s="59">
        <v>556</v>
      </c>
      <c r="I336" s="49">
        <v>175</v>
      </c>
      <c r="J336" s="59">
        <v>723</v>
      </c>
      <c r="K336" s="49">
        <v>210</v>
      </c>
      <c r="L336" s="59">
        <v>242</v>
      </c>
      <c r="M336" s="49">
        <v>446</v>
      </c>
      <c r="N336" s="59">
        <v>462</v>
      </c>
      <c r="O336" s="49">
        <v>436</v>
      </c>
      <c r="P336" s="59">
        <v>112</v>
      </c>
    </row>
    <row r="337" spans="1:16" s="67" customFormat="1" ht="12" customHeight="1">
      <c r="A337" s="53" t="s">
        <v>613</v>
      </c>
      <c r="B337" s="104" t="s">
        <v>674</v>
      </c>
      <c r="C337" s="53" t="s">
        <v>675</v>
      </c>
      <c r="D337" s="57">
        <v>15756</v>
      </c>
      <c r="E337" s="49">
        <v>371</v>
      </c>
      <c r="F337" s="58">
        <v>2.3546585427773548E-2</v>
      </c>
      <c r="G337" s="49">
        <v>145</v>
      </c>
      <c r="H337" s="59">
        <v>226</v>
      </c>
      <c r="I337" s="49">
        <v>81</v>
      </c>
      <c r="J337" s="59">
        <v>290</v>
      </c>
      <c r="K337" s="49">
        <v>91</v>
      </c>
      <c r="L337" s="59">
        <v>94</v>
      </c>
      <c r="M337" s="49">
        <v>186</v>
      </c>
      <c r="N337" s="59">
        <v>201</v>
      </c>
      <c r="O337" s="49">
        <v>170</v>
      </c>
      <c r="P337" s="59">
        <v>51</v>
      </c>
    </row>
    <row r="338" spans="1:16" s="67" customFormat="1" ht="12" customHeight="1">
      <c r="A338" s="53" t="s">
        <v>613</v>
      </c>
      <c r="B338" s="104" t="s">
        <v>676</v>
      </c>
      <c r="C338" s="53" t="s">
        <v>677</v>
      </c>
      <c r="D338" s="57">
        <v>19815</v>
      </c>
      <c r="E338" s="49">
        <v>758</v>
      </c>
      <c r="F338" s="58">
        <v>3.825384809487762E-2</v>
      </c>
      <c r="G338" s="49">
        <v>326</v>
      </c>
      <c r="H338" s="59">
        <v>432</v>
      </c>
      <c r="I338" s="49">
        <v>108</v>
      </c>
      <c r="J338" s="59">
        <v>650</v>
      </c>
      <c r="K338" s="49">
        <v>192</v>
      </c>
      <c r="L338" s="59">
        <v>190</v>
      </c>
      <c r="M338" s="49">
        <v>376</v>
      </c>
      <c r="N338" s="59">
        <v>331</v>
      </c>
      <c r="O338" s="49">
        <v>427</v>
      </c>
      <c r="P338" s="59">
        <v>96</v>
      </c>
    </row>
    <row r="339" spans="1:16" s="67" customFormat="1" ht="12" customHeight="1">
      <c r="A339" s="53" t="s">
        <v>613</v>
      </c>
      <c r="B339" s="104" t="s">
        <v>678</v>
      </c>
      <c r="C339" s="53" t="s">
        <v>679</v>
      </c>
      <c r="D339" s="57">
        <v>38250</v>
      </c>
      <c r="E339" s="49">
        <v>1133</v>
      </c>
      <c r="F339" s="58">
        <v>2.9620915032679739E-2</v>
      </c>
      <c r="G339" s="49">
        <v>379</v>
      </c>
      <c r="H339" s="59">
        <v>754</v>
      </c>
      <c r="I339" s="49">
        <v>185</v>
      </c>
      <c r="J339" s="59">
        <v>948</v>
      </c>
      <c r="K339" s="49">
        <v>255</v>
      </c>
      <c r="L339" s="59">
        <v>313</v>
      </c>
      <c r="M339" s="49">
        <v>565</v>
      </c>
      <c r="N339" s="59">
        <v>570</v>
      </c>
      <c r="O339" s="49">
        <v>563</v>
      </c>
      <c r="P339" s="59">
        <v>196</v>
      </c>
    </row>
    <row r="340" spans="1:16" s="67" customFormat="1" ht="12" customHeight="1">
      <c r="A340" s="53" t="s">
        <v>613</v>
      </c>
      <c r="B340" s="104" t="s">
        <v>680</v>
      </c>
      <c r="C340" s="53" t="s">
        <v>681</v>
      </c>
      <c r="D340" s="57">
        <v>28545</v>
      </c>
      <c r="E340" s="49">
        <v>1063</v>
      </c>
      <c r="F340" s="58">
        <v>3.7239446488001399E-2</v>
      </c>
      <c r="G340" s="49">
        <v>454</v>
      </c>
      <c r="H340" s="59">
        <v>609</v>
      </c>
      <c r="I340" s="49">
        <v>181</v>
      </c>
      <c r="J340" s="59">
        <v>882</v>
      </c>
      <c r="K340" s="49">
        <v>241</v>
      </c>
      <c r="L340" s="59">
        <v>246</v>
      </c>
      <c r="M340" s="49">
        <v>576</v>
      </c>
      <c r="N340" s="59">
        <v>491</v>
      </c>
      <c r="O340" s="49">
        <v>572</v>
      </c>
      <c r="P340" s="59">
        <v>191</v>
      </c>
    </row>
    <row r="341" spans="1:16" s="67" customFormat="1" ht="12" customHeight="1">
      <c r="A341" s="53" t="s">
        <v>613</v>
      </c>
      <c r="B341" s="104" t="s">
        <v>682</v>
      </c>
      <c r="C341" s="53" t="s">
        <v>683</v>
      </c>
      <c r="D341" s="57">
        <v>37802</v>
      </c>
      <c r="E341" s="49">
        <v>1449</v>
      </c>
      <c r="F341" s="58">
        <v>3.833130522194593E-2</v>
      </c>
      <c r="G341" s="49">
        <v>518</v>
      </c>
      <c r="H341" s="59">
        <v>931</v>
      </c>
      <c r="I341" s="49">
        <v>216</v>
      </c>
      <c r="J341" s="59">
        <v>1233</v>
      </c>
      <c r="K341" s="49">
        <v>449</v>
      </c>
      <c r="L341" s="59">
        <v>351</v>
      </c>
      <c r="M341" s="49">
        <v>649</v>
      </c>
      <c r="N341" s="59">
        <v>697</v>
      </c>
      <c r="O341" s="49">
        <v>752</v>
      </c>
      <c r="P341" s="59">
        <v>210</v>
      </c>
    </row>
    <row r="342" spans="1:16" s="67" customFormat="1" ht="12" customHeight="1">
      <c r="A342" s="53" t="s">
        <v>613</v>
      </c>
      <c r="B342" s="104" t="s">
        <v>684</v>
      </c>
      <c r="C342" s="53" t="s">
        <v>685</v>
      </c>
      <c r="D342" s="57">
        <v>465288</v>
      </c>
      <c r="E342" s="49">
        <v>16318</v>
      </c>
      <c r="F342" s="58">
        <v>3.5070751878406491E-2</v>
      </c>
      <c r="G342" s="49">
        <v>7304</v>
      </c>
      <c r="H342" s="59">
        <v>9014</v>
      </c>
      <c r="I342" s="49">
        <v>2707</v>
      </c>
      <c r="J342" s="59">
        <v>13611</v>
      </c>
      <c r="K342" s="49">
        <v>3740</v>
      </c>
      <c r="L342" s="59">
        <v>4217</v>
      </c>
      <c r="M342" s="49">
        <v>8361</v>
      </c>
      <c r="N342" s="59">
        <v>7617</v>
      </c>
      <c r="O342" s="49">
        <v>8701</v>
      </c>
      <c r="P342" s="59">
        <v>2701</v>
      </c>
    </row>
    <row r="343" spans="1:16" s="67" customFormat="1" ht="12" customHeight="1">
      <c r="A343" s="53" t="s">
        <v>613</v>
      </c>
      <c r="B343" s="104" t="s">
        <v>686</v>
      </c>
      <c r="C343" s="53" t="s">
        <v>687</v>
      </c>
      <c r="D343" s="57">
        <v>54538</v>
      </c>
      <c r="E343" s="49">
        <v>2023</v>
      </c>
      <c r="F343" s="58">
        <v>3.7093402765044553E-2</v>
      </c>
      <c r="G343" s="49">
        <v>934</v>
      </c>
      <c r="H343" s="59">
        <v>1089</v>
      </c>
      <c r="I343" s="49">
        <v>348</v>
      </c>
      <c r="J343" s="59">
        <v>1675</v>
      </c>
      <c r="K343" s="49">
        <v>461</v>
      </c>
      <c r="L343" s="59">
        <v>541</v>
      </c>
      <c r="M343" s="49">
        <v>1021</v>
      </c>
      <c r="N343" s="59">
        <v>999</v>
      </c>
      <c r="O343" s="49">
        <v>1024</v>
      </c>
      <c r="P343" s="59">
        <v>365</v>
      </c>
    </row>
    <row r="344" spans="1:16" s="67" customFormat="1" ht="12" customHeight="1">
      <c r="A344" s="53" t="s">
        <v>613</v>
      </c>
      <c r="B344" s="104" t="s">
        <v>688</v>
      </c>
      <c r="C344" s="53" t="s">
        <v>689</v>
      </c>
      <c r="D344" s="57">
        <v>393366</v>
      </c>
      <c r="E344" s="49">
        <v>15490</v>
      </c>
      <c r="F344" s="58">
        <v>3.9378085548827303E-2</v>
      </c>
      <c r="G344" s="49">
        <v>6561</v>
      </c>
      <c r="H344" s="59">
        <v>8929</v>
      </c>
      <c r="I344" s="49">
        <v>2011</v>
      </c>
      <c r="J344" s="59">
        <v>13479</v>
      </c>
      <c r="K344" s="49">
        <v>3942</v>
      </c>
      <c r="L344" s="59">
        <v>4192</v>
      </c>
      <c r="M344" s="49">
        <v>7356</v>
      </c>
      <c r="N344" s="59">
        <v>7237</v>
      </c>
      <c r="O344" s="49">
        <v>8253</v>
      </c>
      <c r="P344" s="59">
        <v>2145</v>
      </c>
    </row>
    <row r="345" spans="1:16" s="67" customFormat="1" ht="12" customHeight="1">
      <c r="A345" s="53" t="s">
        <v>613</v>
      </c>
      <c r="B345" s="104" t="s">
        <v>690</v>
      </c>
      <c r="C345" s="53" t="s">
        <v>691</v>
      </c>
      <c r="D345" s="57">
        <v>16443</v>
      </c>
      <c r="E345" s="49">
        <v>718</v>
      </c>
      <c r="F345" s="58">
        <v>4.3665997688986193E-2</v>
      </c>
      <c r="G345" s="49">
        <v>326</v>
      </c>
      <c r="H345" s="59">
        <v>392</v>
      </c>
      <c r="I345" s="49">
        <v>102</v>
      </c>
      <c r="J345" s="59">
        <v>616</v>
      </c>
      <c r="K345" s="49">
        <v>214</v>
      </c>
      <c r="L345" s="59">
        <v>168</v>
      </c>
      <c r="M345" s="49">
        <v>336</v>
      </c>
      <c r="N345" s="59">
        <v>336</v>
      </c>
      <c r="O345" s="49">
        <v>382</v>
      </c>
      <c r="P345" s="59">
        <v>98</v>
      </c>
    </row>
    <row r="346" spans="1:16" s="67" customFormat="1" ht="12" customHeight="1">
      <c r="A346" s="53" t="s">
        <v>613</v>
      </c>
      <c r="B346" s="104" t="s">
        <v>692</v>
      </c>
      <c r="C346" s="53" t="s">
        <v>693</v>
      </c>
      <c r="D346" s="57">
        <v>24105</v>
      </c>
      <c r="E346" s="49">
        <v>724</v>
      </c>
      <c r="F346" s="58">
        <v>3.0035262393694254E-2</v>
      </c>
      <c r="G346" s="49">
        <v>279</v>
      </c>
      <c r="H346" s="59">
        <v>445</v>
      </c>
      <c r="I346" s="49">
        <v>137</v>
      </c>
      <c r="J346" s="59">
        <v>587</v>
      </c>
      <c r="K346" s="49">
        <v>167</v>
      </c>
      <c r="L346" s="59">
        <v>198</v>
      </c>
      <c r="M346" s="49">
        <v>359</v>
      </c>
      <c r="N346" s="59">
        <v>398</v>
      </c>
      <c r="O346" s="49">
        <v>326</v>
      </c>
      <c r="P346" s="59">
        <v>123</v>
      </c>
    </row>
    <row r="347" spans="1:16" s="67" customFormat="1" ht="12" customHeight="1">
      <c r="A347" s="53" t="s">
        <v>613</v>
      </c>
      <c r="B347" s="104" t="s">
        <v>694</v>
      </c>
      <c r="C347" s="53" t="s">
        <v>695</v>
      </c>
      <c r="D347" s="57">
        <v>48701</v>
      </c>
      <c r="E347" s="49">
        <v>1871</v>
      </c>
      <c r="F347" s="58">
        <v>3.8418102297694094E-2</v>
      </c>
      <c r="G347" s="49">
        <v>792</v>
      </c>
      <c r="H347" s="59">
        <v>1079</v>
      </c>
      <c r="I347" s="49">
        <v>294</v>
      </c>
      <c r="J347" s="59">
        <v>1577</v>
      </c>
      <c r="K347" s="49">
        <v>431</v>
      </c>
      <c r="L347" s="59">
        <v>503</v>
      </c>
      <c r="M347" s="49">
        <v>937</v>
      </c>
      <c r="N347" s="59">
        <v>904</v>
      </c>
      <c r="O347" s="49">
        <v>967</v>
      </c>
      <c r="P347" s="59">
        <v>311</v>
      </c>
    </row>
    <row r="348" spans="1:16" s="67" customFormat="1" ht="12" customHeight="1">
      <c r="A348" s="53" t="s">
        <v>613</v>
      </c>
      <c r="B348" s="104" t="s">
        <v>696</v>
      </c>
      <c r="C348" s="53" t="s">
        <v>697</v>
      </c>
      <c r="D348" s="57">
        <v>45367</v>
      </c>
      <c r="E348" s="49">
        <v>1606</v>
      </c>
      <c r="F348" s="58">
        <v>3.5400180748120881E-2</v>
      </c>
      <c r="G348" s="49">
        <v>648</v>
      </c>
      <c r="H348" s="59">
        <v>958</v>
      </c>
      <c r="I348" s="49">
        <v>268</v>
      </c>
      <c r="J348" s="59">
        <v>1338</v>
      </c>
      <c r="K348" s="49">
        <v>374</v>
      </c>
      <c r="L348" s="59">
        <v>357</v>
      </c>
      <c r="M348" s="49">
        <v>875</v>
      </c>
      <c r="N348" s="59">
        <v>783</v>
      </c>
      <c r="O348" s="49">
        <v>823</v>
      </c>
      <c r="P348" s="59">
        <v>231</v>
      </c>
    </row>
    <row r="349" spans="1:16" s="67" customFormat="1" ht="12" customHeight="1">
      <c r="A349" s="53" t="s">
        <v>613</v>
      </c>
      <c r="B349" s="104" t="s">
        <v>698</v>
      </c>
      <c r="C349" s="53" t="s">
        <v>699</v>
      </c>
      <c r="D349" s="57">
        <v>15348</v>
      </c>
      <c r="E349" s="49">
        <v>441</v>
      </c>
      <c r="F349" s="58">
        <v>2.8733385457388586E-2</v>
      </c>
      <c r="G349" s="49">
        <v>174</v>
      </c>
      <c r="H349" s="59">
        <v>267</v>
      </c>
      <c r="I349" s="49">
        <v>60</v>
      </c>
      <c r="J349" s="59">
        <v>381</v>
      </c>
      <c r="K349" s="49">
        <v>95</v>
      </c>
      <c r="L349" s="59">
        <v>94</v>
      </c>
      <c r="M349" s="49">
        <v>252</v>
      </c>
      <c r="N349" s="59">
        <v>209</v>
      </c>
      <c r="O349" s="49">
        <v>232</v>
      </c>
      <c r="P349" s="59">
        <v>62</v>
      </c>
    </row>
    <row r="350" spans="1:16" s="67" customFormat="1" ht="12" customHeight="1">
      <c r="A350" s="53" t="s">
        <v>613</v>
      </c>
      <c r="B350" s="104" t="s">
        <v>700</v>
      </c>
      <c r="C350" s="53" t="s">
        <v>701</v>
      </c>
      <c r="D350" s="57">
        <v>21775</v>
      </c>
      <c r="E350" s="49">
        <v>733</v>
      </c>
      <c r="F350" s="58">
        <v>3.3662456946039032E-2</v>
      </c>
      <c r="G350" s="49">
        <v>294</v>
      </c>
      <c r="H350" s="59">
        <v>439</v>
      </c>
      <c r="I350" s="49">
        <v>118</v>
      </c>
      <c r="J350" s="59">
        <v>615</v>
      </c>
      <c r="K350" s="49">
        <v>224</v>
      </c>
      <c r="L350" s="59">
        <v>169</v>
      </c>
      <c r="M350" s="49">
        <v>340</v>
      </c>
      <c r="N350" s="59">
        <v>384</v>
      </c>
      <c r="O350" s="49">
        <v>349</v>
      </c>
      <c r="P350" s="59">
        <v>121</v>
      </c>
    </row>
    <row r="351" spans="1:16" s="67" customFormat="1" ht="12" customHeight="1">
      <c r="A351" s="53" t="s">
        <v>613</v>
      </c>
      <c r="B351" s="104" t="s">
        <v>702</v>
      </c>
      <c r="C351" s="53" t="s">
        <v>703</v>
      </c>
      <c r="D351" s="57">
        <v>16210</v>
      </c>
      <c r="E351" s="49">
        <v>413</v>
      </c>
      <c r="F351" s="58">
        <v>2.5478099938309684E-2</v>
      </c>
      <c r="G351" s="49">
        <v>141</v>
      </c>
      <c r="H351" s="59">
        <v>272</v>
      </c>
      <c r="I351" s="49">
        <v>66</v>
      </c>
      <c r="J351" s="59">
        <v>347</v>
      </c>
      <c r="K351" s="49">
        <v>90</v>
      </c>
      <c r="L351" s="59">
        <v>100</v>
      </c>
      <c r="M351" s="49">
        <v>223</v>
      </c>
      <c r="N351" s="59">
        <v>205</v>
      </c>
      <c r="O351" s="49">
        <v>208</v>
      </c>
      <c r="P351" s="59">
        <v>63</v>
      </c>
    </row>
    <row r="352" spans="1:16" s="67" customFormat="1" ht="12" customHeight="1">
      <c r="A352" s="53" t="s">
        <v>613</v>
      </c>
      <c r="B352" s="104" t="s">
        <v>704</v>
      </c>
      <c r="C352" s="53" t="s">
        <v>705</v>
      </c>
      <c r="D352" s="57">
        <v>73763</v>
      </c>
      <c r="E352" s="49">
        <v>2291</v>
      </c>
      <c r="F352" s="58">
        <v>3.1058931984870464E-2</v>
      </c>
      <c r="G352" s="49">
        <v>888</v>
      </c>
      <c r="H352" s="59">
        <v>1403</v>
      </c>
      <c r="I352" s="49">
        <v>384</v>
      </c>
      <c r="J352" s="59">
        <v>1907</v>
      </c>
      <c r="K352" s="49">
        <v>580</v>
      </c>
      <c r="L352" s="59">
        <v>532</v>
      </c>
      <c r="M352" s="49">
        <v>1179</v>
      </c>
      <c r="N352" s="59">
        <v>1097</v>
      </c>
      <c r="O352" s="49">
        <v>1194</v>
      </c>
      <c r="P352" s="59">
        <v>299</v>
      </c>
    </row>
    <row r="353" spans="1:16" s="67" customFormat="1" ht="12" customHeight="1">
      <c r="A353" s="53" t="s">
        <v>613</v>
      </c>
      <c r="B353" s="104" t="s">
        <v>706</v>
      </c>
      <c r="C353" s="53" t="s">
        <v>707</v>
      </c>
      <c r="D353" s="57">
        <v>80764</v>
      </c>
      <c r="E353" s="49">
        <v>3458</v>
      </c>
      <c r="F353" s="58">
        <v>4.2816106185924421E-2</v>
      </c>
      <c r="G353" s="49">
        <v>1267</v>
      </c>
      <c r="H353" s="59">
        <v>2191</v>
      </c>
      <c r="I353" s="49">
        <v>488</v>
      </c>
      <c r="J353" s="59">
        <v>2970</v>
      </c>
      <c r="K353" s="49">
        <v>949</v>
      </c>
      <c r="L353" s="59">
        <v>849</v>
      </c>
      <c r="M353" s="49">
        <v>1660</v>
      </c>
      <c r="N353" s="59">
        <v>1673</v>
      </c>
      <c r="O353" s="49">
        <v>1785</v>
      </c>
      <c r="P353" s="59">
        <v>475</v>
      </c>
    </row>
    <row r="354" spans="1:16" s="67" customFormat="1" ht="12" customHeight="1">
      <c r="A354" s="53" t="s">
        <v>613</v>
      </c>
      <c r="B354" s="104" t="s">
        <v>708</v>
      </c>
      <c r="C354" s="53" t="s">
        <v>709</v>
      </c>
      <c r="D354" s="57">
        <v>6368</v>
      </c>
      <c r="E354" s="49">
        <v>174</v>
      </c>
      <c r="F354" s="58">
        <v>2.7324120603015076E-2</v>
      </c>
      <c r="G354" s="49">
        <v>68</v>
      </c>
      <c r="H354" s="59">
        <v>106</v>
      </c>
      <c r="I354" s="49">
        <v>40</v>
      </c>
      <c r="J354" s="59">
        <v>134</v>
      </c>
      <c r="K354" s="49">
        <v>42</v>
      </c>
      <c r="L354" s="59">
        <v>34</v>
      </c>
      <c r="M354" s="49">
        <v>98</v>
      </c>
      <c r="N354" s="59">
        <v>88</v>
      </c>
      <c r="O354" s="49">
        <v>86</v>
      </c>
      <c r="P354" s="59">
        <v>32</v>
      </c>
    </row>
    <row r="355" spans="1:16" s="67" customFormat="1" ht="12" customHeight="1">
      <c r="A355" s="53" t="s">
        <v>613</v>
      </c>
      <c r="B355" s="104" t="s">
        <v>710</v>
      </c>
      <c r="C355" s="53" t="s">
        <v>711</v>
      </c>
      <c r="D355" s="57">
        <v>30327</v>
      </c>
      <c r="E355" s="49">
        <v>800</v>
      </c>
      <c r="F355" s="58">
        <v>2.6379134104923006E-2</v>
      </c>
      <c r="G355" s="49">
        <v>310</v>
      </c>
      <c r="H355" s="59">
        <v>490</v>
      </c>
      <c r="I355" s="49">
        <v>175</v>
      </c>
      <c r="J355" s="59">
        <v>625</v>
      </c>
      <c r="K355" s="49">
        <v>194</v>
      </c>
      <c r="L355" s="59">
        <v>181</v>
      </c>
      <c r="M355" s="49">
        <v>425</v>
      </c>
      <c r="N355" s="59">
        <v>379</v>
      </c>
      <c r="O355" s="49">
        <v>421</v>
      </c>
      <c r="P355" s="59">
        <v>128</v>
      </c>
    </row>
    <row r="356" spans="1:16" s="67" customFormat="1" ht="12" customHeight="1">
      <c r="A356" s="53" t="s">
        <v>613</v>
      </c>
      <c r="B356" s="104" t="s">
        <v>712</v>
      </c>
      <c r="C356" s="53" t="s">
        <v>713</v>
      </c>
      <c r="D356" s="57">
        <v>27231</v>
      </c>
      <c r="E356" s="49">
        <v>1284</v>
      </c>
      <c r="F356" s="58">
        <v>4.7152142778451027E-2</v>
      </c>
      <c r="G356" s="49">
        <v>508</v>
      </c>
      <c r="H356" s="59">
        <v>776</v>
      </c>
      <c r="I356" s="49">
        <v>168</v>
      </c>
      <c r="J356" s="59">
        <v>1116</v>
      </c>
      <c r="K356" s="49">
        <v>324</v>
      </c>
      <c r="L356" s="59">
        <v>315</v>
      </c>
      <c r="M356" s="49">
        <v>645</v>
      </c>
      <c r="N356" s="59">
        <v>556</v>
      </c>
      <c r="O356" s="49">
        <v>728</v>
      </c>
      <c r="P356" s="59">
        <v>194</v>
      </c>
    </row>
    <row r="357" spans="1:16" s="67" customFormat="1" ht="12" customHeight="1">
      <c r="A357" s="52"/>
      <c r="B357" s="102" t="s">
        <v>714</v>
      </c>
      <c r="C357" s="53" t="s">
        <v>715</v>
      </c>
      <c r="D357" s="48">
        <v>0</v>
      </c>
      <c r="E357" s="49">
        <v>22816</v>
      </c>
      <c r="F357" s="50" t="s">
        <v>738</v>
      </c>
      <c r="G357" s="49">
        <v>13257</v>
      </c>
      <c r="H357" s="49">
        <v>9559</v>
      </c>
      <c r="I357" s="49">
        <v>3069</v>
      </c>
      <c r="J357" s="49">
        <v>19747</v>
      </c>
      <c r="K357" s="49">
        <v>4131</v>
      </c>
      <c r="L357" s="49">
        <v>5824</v>
      </c>
      <c r="M357" s="49">
        <v>12861</v>
      </c>
      <c r="N357" s="49">
        <v>7471</v>
      </c>
      <c r="O357" s="49">
        <v>15345</v>
      </c>
      <c r="P357" s="49">
        <v>2364</v>
      </c>
    </row>
  </sheetData>
  <mergeCells count="5">
    <mergeCell ref="A1:N1"/>
    <mergeCell ref="G2:H2"/>
    <mergeCell ref="I2:J2"/>
    <mergeCell ref="K2:M2"/>
    <mergeCell ref="N2:O2"/>
  </mergeCells>
  <conditionalFormatting sqref="A4:A15 C4:D15 C17:D22 C24:D41 C43:D93 C95:D104 C106:D136 C138:D193 C195:D238 C240:D264 C266:D291 C293:D305 C307:D357">
    <cfRule type="expression" dxfId="14" priority="3">
      <formula>IF($C4="",0,IF($D4="",1,0))</formula>
    </cfRule>
  </conditionalFormatting>
  <conditionalFormatting sqref="A17:A22">
    <cfRule type="expression" dxfId="13" priority="2">
      <formula>IF($C17="",0,IF($D17="",1,0))</formula>
    </cfRule>
  </conditionalFormatting>
  <conditionalFormatting sqref="A24:A41 A43:A93 A95:A104 A106:A136 A138:A193 A195:A238 A240:A264 A266:A291 A293:A305 A307:A356">
    <cfRule type="expression" dxfId="12" priority="1">
      <formula>IF($C24="",0,IF($D24="",1,0))</formula>
    </cfRule>
  </conditionalFormatting>
  <conditionalFormatting sqref="G4:H15 G17:H22 G24:H41 G43:H93 G95:H104 G106:H136 G138:H193 G195:H238 G240:H264 G266:H291 G293:H305 G307:H357">
    <cfRule type="expression" dxfId="11" priority="9">
      <formula>IF($G4+$H4=$E4,0,IF($E4="",0,1))</formula>
    </cfRule>
  </conditionalFormatting>
  <conditionalFormatting sqref="I4:J15 I17:J22 I24:J41 I43:J93 I95:J104 I106:J136 I138:J193 I195:J238 I240:J264 I266:J291 I293:J305 I307:J357">
    <cfRule type="expression" dxfId="10" priority="8">
      <formula>IF($I4+$J4=$E4,0,IF($E4="",0,1))</formula>
    </cfRule>
  </conditionalFormatting>
  <conditionalFormatting sqref="N4:O15 N17:O22 N24:O41 N43:O93 N95:O104 N106:O136 N138:O193 N195:O238 N240:O264 N266:O291 N293:O305 N307:O357">
    <cfRule type="expression" dxfId="9" priority="76">
      <formula>IF(SUM($N4:$O4)=$E4,0,IF($E4="",0,1))</formula>
    </cfRule>
  </conditionalFormatting>
  <pageMargins left="0.78431372549019618" right="0.78431372549019618" top="0.98039215686274517" bottom="0.98039215686274517" header="0.50980392156862753" footer="0.50980392156862753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57"/>
  <sheetViews>
    <sheetView topLeftCell="A316" zoomScaleNormal="100" workbookViewId="0">
      <selection sqref="A1:T1"/>
    </sheetView>
  </sheetViews>
  <sheetFormatPr defaultRowHeight="12" customHeight="1"/>
  <cols>
    <col min="1" max="1" width="11.28515625" bestFit="1" customWidth="1"/>
    <col min="2" max="2" width="12" bestFit="1" customWidth="1"/>
    <col min="3" max="3" width="24.5703125" bestFit="1" customWidth="1"/>
    <col min="4" max="4" width="7.42578125" bestFit="1" customWidth="1"/>
    <col min="5" max="5" width="6" bestFit="1" customWidth="1"/>
    <col min="6" max="6" width="9" bestFit="1" customWidth="1"/>
    <col min="7" max="7" width="4.42578125" bestFit="1" customWidth="1"/>
    <col min="8" max="8" width="5.42578125" bestFit="1" customWidth="1"/>
    <col min="9" max="9" width="8.5703125" bestFit="1" customWidth="1"/>
    <col min="10" max="11" width="10.5703125" bestFit="1" customWidth="1"/>
    <col min="12" max="12" width="7.7109375" bestFit="1" customWidth="1"/>
    <col min="13" max="13" width="5.5703125" bestFit="1" customWidth="1"/>
    <col min="14" max="14" width="7.85546875" bestFit="1" customWidth="1"/>
    <col min="15" max="15" width="12.5703125" bestFit="1" customWidth="1"/>
    <col min="16" max="16" width="16.85546875" bestFit="1" customWidth="1"/>
    <col min="17" max="17" width="9.85546875" bestFit="1" customWidth="1"/>
    <col min="18" max="18" width="6.7109375" bestFit="1" customWidth="1"/>
    <col min="19" max="19" width="7.5703125" bestFit="1" customWidth="1"/>
    <col min="20" max="20" width="8.140625" bestFit="1" customWidth="1"/>
  </cols>
  <sheetData>
    <row r="1" spans="1:20" ht="12" customHeight="1">
      <c r="A1" s="109" t="s">
        <v>727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1" customFormat="1" ht="12" customHeight="1">
      <c r="A2" s="83" t="s">
        <v>6</v>
      </c>
      <c r="B2" s="11" t="s">
        <v>7</v>
      </c>
      <c r="C2" s="83" t="s">
        <v>8</v>
      </c>
      <c r="D2" s="85" t="s">
        <v>0</v>
      </c>
      <c r="E2" s="85" t="s">
        <v>9</v>
      </c>
      <c r="F2" s="85" t="s">
        <v>10</v>
      </c>
      <c r="G2" s="108" t="s">
        <v>1</v>
      </c>
      <c r="H2" s="108"/>
      <c r="I2" s="108" t="s">
        <v>3</v>
      </c>
      <c r="J2" s="108"/>
      <c r="K2" s="108"/>
      <c r="L2" s="108"/>
      <c r="M2" s="108" t="s">
        <v>5</v>
      </c>
      <c r="N2" s="108"/>
      <c r="O2" s="108" t="s">
        <v>737</v>
      </c>
      <c r="P2" s="108"/>
      <c r="Q2" s="108"/>
      <c r="R2" s="108"/>
      <c r="S2" s="108"/>
      <c r="T2" s="108"/>
    </row>
    <row r="3" spans="1:20" s="1" customFormat="1" ht="12" customHeight="1">
      <c r="A3" s="83"/>
      <c r="B3" s="83"/>
      <c r="C3" s="83"/>
      <c r="D3" s="85"/>
      <c r="E3" s="89" t="s">
        <v>9</v>
      </c>
      <c r="F3" s="85"/>
      <c r="G3" s="87" t="s">
        <v>11</v>
      </c>
      <c r="H3" s="87" t="s">
        <v>12</v>
      </c>
      <c r="I3" s="87" t="s">
        <v>733</v>
      </c>
      <c r="J3" s="87" t="s">
        <v>15</v>
      </c>
      <c r="K3" s="87" t="s">
        <v>16</v>
      </c>
      <c r="L3" s="87" t="s">
        <v>729</v>
      </c>
      <c r="M3" s="87" t="s">
        <v>19</v>
      </c>
      <c r="N3" s="87" t="s">
        <v>20</v>
      </c>
      <c r="O3" s="87" t="s">
        <v>716</v>
      </c>
      <c r="P3" s="87" t="s">
        <v>717</v>
      </c>
      <c r="Q3" s="87" t="s">
        <v>722</v>
      </c>
      <c r="R3" s="87" t="s">
        <v>719</v>
      </c>
      <c r="S3" s="87" t="s">
        <v>720</v>
      </c>
      <c r="T3" s="87" t="s">
        <v>721</v>
      </c>
    </row>
    <row r="4" spans="1:20" s="1" customFormat="1" ht="12" customHeight="1">
      <c r="A4" s="60" t="s">
        <v>21</v>
      </c>
      <c r="B4" s="60" t="s">
        <v>22</v>
      </c>
      <c r="C4" s="60" t="s">
        <v>23</v>
      </c>
      <c r="D4" s="61">
        <v>14908</v>
      </c>
      <c r="E4" s="62">
        <v>230</v>
      </c>
      <c r="F4" s="63">
        <v>1.5427958143278776E-2</v>
      </c>
      <c r="G4" s="62">
        <v>115</v>
      </c>
      <c r="H4" s="64">
        <v>115</v>
      </c>
      <c r="I4" s="62">
        <v>30</v>
      </c>
      <c r="J4" s="64">
        <v>35</v>
      </c>
      <c r="K4" s="62">
        <v>40</v>
      </c>
      <c r="L4" s="64">
        <v>125</v>
      </c>
      <c r="M4" s="62">
        <v>285</v>
      </c>
      <c r="N4" s="64">
        <v>250</v>
      </c>
      <c r="O4" s="62">
        <v>63</v>
      </c>
      <c r="P4" s="64">
        <v>84</v>
      </c>
      <c r="Q4" s="62">
        <v>103</v>
      </c>
      <c r="R4" s="64">
        <v>128</v>
      </c>
      <c r="S4" s="62">
        <v>62</v>
      </c>
      <c r="T4" s="64">
        <v>60</v>
      </c>
    </row>
    <row r="5" spans="1:20" s="1" customFormat="1" ht="12" customHeight="1">
      <c r="A5" s="53" t="s">
        <v>21</v>
      </c>
      <c r="B5" s="53" t="s">
        <v>24</v>
      </c>
      <c r="C5" s="53" t="s">
        <v>25</v>
      </c>
      <c r="D5" s="57">
        <v>44587</v>
      </c>
      <c r="E5" s="49">
        <v>750</v>
      </c>
      <c r="F5" s="58">
        <v>1.6821046493372509E-2</v>
      </c>
      <c r="G5" s="49">
        <v>426</v>
      </c>
      <c r="H5" s="59">
        <v>324</v>
      </c>
      <c r="I5" s="62">
        <v>208</v>
      </c>
      <c r="J5" s="59">
        <v>151</v>
      </c>
      <c r="K5" s="49">
        <v>152</v>
      </c>
      <c r="L5" s="64">
        <v>239</v>
      </c>
      <c r="M5" s="49">
        <v>1147</v>
      </c>
      <c r="N5" s="59">
        <v>1115</v>
      </c>
      <c r="O5" s="49">
        <v>346</v>
      </c>
      <c r="P5" s="59">
        <v>386</v>
      </c>
      <c r="Q5" s="49">
        <v>383</v>
      </c>
      <c r="R5" s="59">
        <v>668</v>
      </c>
      <c r="S5" s="49">
        <v>264</v>
      </c>
      <c r="T5" s="59">
        <v>183</v>
      </c>
    </row>
    <row r="6" spans="1:20" s="1" customFormat="1" ht="12" customHeight="1">
      <c r="A6" s="53" t="s">
        <v>21</v>
      </c>
      <c r="B6" s="53" t="s">
        <v>26</v>
      </c>
      <c r="C6" s="53" t="s">
        <v>27</v>
      </c>
      <c r="D6" s="57">
        <v>15538</v>
      </c>
      <c r="E6" s="49">
        <v>248</v>
      </c>
      <c r="F6" s="58">
        <v>1.5960870124855194E-2</v>
      </c>
      <c r="G6" s="49">
        <v>132</v>
      </c>
      <c r="H6" s="59">
        <v>116</v>
      </c>
      <c r="I6" s="62">
        <v>51</v>
      </c>
      <c r="J6" s="59">
        <v>40</v>
      </c>
      <c r="K6" s="49">
        <v>49</v>
      </c>
      <c r="L6" s="64">
        <v>108</v>
      </c>
      <c r="M6" s="49">
        <v>331</v>
      </c>
      <c r="N6" s="59">
        <v>351</v>
      </c>
      <c r="O6" s="49">
        <v>97</v>
      </c>
      <c r="P6" s="59">
        <v>139</v>
      </c>
      <c r="Q6" s="49">
        <v>115</v>
      </c>
      <c r="R6" s="59">
        <v>195</v>
      </c>
      <c r="S6" s="49">
        <v>69</v>
      </c>
      <c r="T6" s="59">
        <v>87</v>
      </c>
    </row>
    <row r="7" spans="1:20" s="1" customFormat="1" ht="12" customHeight="1">
      <c r="A7" s="53" t="s">
        <v>21</v>
      </c>
      <c r="B7" s="53" t="s">
        <v>28</v>
      </c>
      <c r="C7" s="53" t="s">
        <v>29</v>
      </c>
      <c r="D7" s="57">
        <v>21429</v>
      </c>
      <c r="E7" s="49">
        <v>360</v>
      </c>
      <c r="F7" s="58">
        <v>1.6799664006719867E-2</v>
      </c>
      <c r="G7" s="49">
        <v>208</v>
      </c>
      <c r="H7" s="59">
        <v>152</v>
      </c>
      <c r="I7" s="62">
        <v>67</v>
      </c>
      <c r="J7" s="59">
        <v>70</v>
      </c>
      <c r="K7" s="49">
        <v>75</v>
      </c>
      <c r="L7" s="64">
        <v>148</v>
      </c>
      <c r="M7" s="49">
        <v>479</v>
      </c>
      <c r="N7" s="59">
        <v>433</v>
      </c>
      <c r="O7" s="49">
        <v>139</v>
      </c>
      <c r="P7" s="59">
        <v>152</v>
      </c>
      <c r="Q7" s="49">
        <v>142</v>
      </c>
      <c r="R7" s="59">
        <v>268</v>
      </c>
      <c r="S7" s="49">
        <v>78</v>
      </c>
      <c r="T7" s="59">
        <v>87</v>
      </c>
    </row>
    <row r="8" spans="1:20" s="1" customFormat="1" ht="12" customHeight="1">
      <c r="A8" s="53" t="s">
        <v>21</v>
      </c>
      <c r="B8" s="53" t="s">
        <v>30</v>
      </c>
      <c r="C8" s="53" t="s">
        <v>31</v>
      </c>
      <c r="D8" s="57">
        <v>14500</v>
      </c>
      <c r="E8" s="49">
        <v>192</v>
      </c>
      <c r="F8" s="58">
        <v>1.3241379310344827E-2</v>
      </c>
      <c r="G8" s="49">
        <v>97</v>
      </c>
      <c r="H8" s="59">
        <v>95</v>
      </c>
      <c r="I8" s="62">
        <v>36</v>
      </c>
      <c r="J8" s="59">
        <v>33</v>
      </c>
      <c r="K8" s="49">
        <v>46</v>
      </c>
      <c r="L8" s="64">
        <v>77</v>
      </c>
      <c r="M8" s="49">
        <v>227</v>
      </c>
      <c r="N8" s="59">
        <v>250</v>
      </c>
      <c r="O8" s="49">
        <v>77</v>
      </c>
      <c r="P8" s="59">
        <v>77</v>
      </c>
      <c r="Q8" s="49">
        <v>96</v>
      </c>
      <c r="R8" s="59">
        <v>119</v>
      </c>
      <c r="S8" s="49">
        <v>63</v>
      </c>
      <c r="T8" s="59">
        <v>68</v>
      </c>
    </row>
    <row r="9" spans="1:20" s="1" customFormat="1" ht="12" customHeight="1">
      <c r="A9" s="53" t="s">
        <v>21</v>
      </c>
      <c r="B9" s="53" t="s">
        <v>32</v>
      </c>
      <c r="C9" s="53" t="s">
        <v>33</v>
      </c>
      <c r="D9" s="57">
        <v>67626</v>
      </c>
      <c r="E9" s="49">
        <v>1314</v>
      </c>
      <c r="F9" s="58">
        <v>1.9430396593026349E-2</v>
      </c>
      <c r="G9" s="49">
        <v>718</v>
      </c>
      <c r="H9" s="59">
        <v>596</v>
      </c>
      <c r="I9" s="62">
        <v>364</v>
      </c>
      <c r="J9" s="59">
        <v>235</v>
      </c>
      <c r="K9" s="49">
        <v>288</v>
      </c>
      <c r="L9" s="64">
        <v>427</v>
      </c>
      <c r="M9" s="49">
        <v>1913</v>
      </c>
      <c r="N9" s="59">
        <v>1867</v>
      </c>
      <c r="O9" s="49">
        <v>624</v>
      </c>
      <c r="P9" s="59">
        <v>629</v>
      </c>
      <c r="Q9" s="49">
        <v>614</v>
      </c>
      <c r="R9" s="59">
        <v>1185</v>
      </c>
      <c r="S9" s="49">
        <v>379</v>
      </c>
      <c r="T9" s="59">
        <v>303</v>
      </c>
    </row>
    <row r="10" spans="1:20" s="1" customFormat="1" ht="12" customHeight="1">
      <c r="A10" s="53" t="s">
        <v>21</v>
      </c>
      <c r="B10" s="53" t="s">
        <v>34</v>
      </c>
      <c r="C10" s="53" t="s">
        <v>35</v>
      </c>
      <c r="D10" s="57">
        <v>35282</v>
      </c>
      <c r="E10" s="49">
        <v>585</v>
      </c>
      <c r="F10" s="58">
        <v>1.658069270449521E-2</v>
      </c>
      <c r="G10" s="49">
        <v>334</v>
      </c>
      <c r="H10" s="59">
        <v>251</v>
      </c>
      <c r="I10" s="62">
        <v>166</v>
      </c>
      <c r="J10" s="59">
        <v>114</v>
      </c>
      <c r="K10" s="49">
        <v>141</v>
      </c>
      <c r="L10" s="64">
        <v>164</v>
      </c>
      <c r="M10" s="49">
        <v>880</v>
      </c>
      <c r="N10" s="59">
        <v>901</v>
      </c>
      <c r="O10" s="49">
        <v>279</v>
      </c>
      <c r="P10" s="59">
        <v>320</v>
      </c>
      <c r="Q10" s="49">
        <v>302</v>
      </c>
      <c r="R10" s="59">
        <v>555</v>
      </c>
      <c r="S10" s="49">
        <v>213</v>
      </c>
      <c r="T10" s="59">
        <v>133</v>
      </c>
    </row>
    <row r="11" spans="1:20" s="1" customFormat="1" ht="12" customHeight="1">
      <c r="A11" s="53" t="s">
        <v>21</v>
      </c>
      <c r="B11" s="53" t="s">
        <v>36</v>
      </c>
      <c r="C11" s="53" t="s">
        <v>37</v>
      </c>
      <c r="D11" s="57">
        <v>23173</v>
      </c>
      <c r="E11" s="49">
        <v>473</v>
      </c>
      <c r="F11" s="58">
        <v>2.041168601389548E-2</v>
      </c>
      <c r="G11" s="49">
        <v>248</v>
      </c>
      <c r="H11" s="59">
        <v>225</v>
      </c>
      <c r="I11" s="62">
        <v>131</v>
      </c>
      <c r="J11" s="59">
        <v>87</v>
      </c>
      <c r="K11" s="49">
        <v>104</v>
      </c>
      <c r="L11" s="64">
        <v>151</v>
      </c>
      <c r="M11" s="49">
        <v>659</v>
      </c>
      <c r="N11" s="59">
        <v>618</v>
      </c>
      <c r="O11" s="49">
        <v>205</v>
      </c>
      <c r="P11" s="59">
        <v>224</v>
      </c>
      <c r="Q11" s="49">
        <v>189</v>
      </c>
      <c r="R11" s="59">
        <v>367</v>
      </c>
      <c r="S11" s="49">
        <v>147</v>
      </c>
      <c r="T11" s="59">
        <v>104</v>
      </c>
    </row>
    <row r="12" spans="1:20" s="1" customFormat="1" ht="12" customHeight="1">
      <c r="A12" s="53" t="s">
        <v>21</v>
      </c>
      <c r="B12" s="53" t="s">
        <v>38</v>
      </c>
      <c r="C12" s="53" t="s">
        <v>39</v>
      </c>
      <c r="D12" s="57">
        <v>20371</v>
      </c>
      <c r="E12" s="49">
        <v>312</v>
      </c>
      <c r="F12" s="58">
        <v>1.5315890236119975E-2</v>
      </c>
      <c r="G12" s="49">
        <v>171</v>
      </c>
      <c r="H12" s="59">
        <v>141</v>
      </c>
      <c r="I12" s="62">
        <v>61</v>
      </c>
      <c r="J12" s="59">
        <v>55</v>
      </c>
      <c r="K12" s="49">
        <v>71</v>
      </c>
      <c r="L12" s="64">
        <v>125</v>
      </c>
      <c r="M12" s="49">
        <v>452</v>
      </c>
      <c r="N12" s="59">
        <v>424</v>
      </c>
      <c r="O12" s="49">
        <v>150</v>
      </c>
      <c r="P12" s="59">
        <v>145</v>
      </c>
      <c r="Q12" s="49">
        <v>129</v>
      </c>
      <c r="R12" s="59">
        <v>242</v>
      </c>
      <c r="S12" s="49">
        <v>95</v>
      </c>
      <c r="T12" s="59">
        <v>87</v>
      </c>
    </row>
    <row r="13" spans="1:20" s="1" customFormat="1" ht="12" customHeight="1">
      <c r="A13" s="53" t="s">
        <v>21</v>
      </c>
      <c r="B13" s="53" t="s">
        <v>40</v>
      </c>
      <c r="C13" s="53" t="s">
        <v>41</v>
      </c>
      <c r="D13" s="57">
        <v>18079</v>
      </c>
      <c r="E13" s="49">
        <v>275</v>
      </c>
      <c r="F13" s="58">
        <v>1.5211018308534763E-2</v>
      </c>
      <c r="G13" s="49">
        <v>150</v>
      </c>
      <c r="H13" s="59">
        <v>125</v>
      </c>
      <c r="I13" s="62">
        <v>42</v>
      </c>
      <c r="J13" s="59">
        <v>48</v>
      </c>
      <c r="K13" s="49">
        <v>54</v>
      </c>
      <c r="L13" s="64">
        <v>131</v>
      </c>
      <c r="M13" s="49">
        <v>349</v>
      </c>
      <c r="N13" s="59">
        <v>333</v>
      </c>
      <c r="O13" s="49">
        <v>104</v>
      </c>
      <c r="P13" s="59">
        <v>118</v>
      </c>
      <c r="Q13" s="49">
        <v>111</v>
      </c>
      <c r="R13" s="59">
        <v>183</v>
      </c>
      <c r="S13" s="49">
        <v>75</v>
      </c>
      <c r="T13" s="59">
        <v>75</v>
      </c>
    </row>
    <row r="14" spans="1:20" s="1" customFormat="1" ht="12" customHeight="1">
      <c r="A14" s="53" t="s">
        <v>21</v>
      </c>
      <c r="B14" s="53" t="s">
        <v>42</v>
      </c>
      <c r="C14" s="53" t="s">
        <v>43</v>
      </c>
      <c r="D14" s="57">
        <v>20130</v>
      </c>
      <c r="E14" s="49">
        <v>297</v>
      </c>
      <c r="F14" s="58">
        <v>1.4754098360655738E-2</v>
      </c>
      <c r="G14" s="49">
        <v>149</v>
      </c>
      <c r="H14" s="59">
        <v>148</v>
      </c>
      <c r="I14" s="62">
        <v>47</v>
      </c>
      <c r="J14" s="59">
        <v>61</v>
      </c>
      <c r="K14" s="49">
        <v>85</v>
      </c>
      <c r="L14" s="64">
        <v>104</v>
      </c>
      <c r="M14" s="49">
        <v>407</v>
      </c>
      <c r="N14" s="59">
        <v>372</v>
      </c>
      <c r="O14" s="49">
        <v>113</v>
      </c>
      <c r="P14" s="59">
        <v>129</v>
      </c>
      <c r="Q14" s="49">
        <v>130</v>
      </c>
      <c r="R14" s="59">
        <v>214</v>
      </c>
      <c r="S14" s="49">
        <v>90</v>
      </c>
      <c r="T14" s="59">
        <v>68</v>
      </c>
    </row>
    <row r="15" spans="1:20" s="1" customFormat="1" ht="12" customHeight="1">
      <c r="A15" s="53" t="s">
        <v>21</v>
      </c>
      <c r="B15" s="53" t="s">
        <v>44</v>
      </c>
      <c r="C15" s="53" t="s">
        <v>45</v>
      </c>
      <c r="D15" s="57">
        <v>11191</v>
      </c>
      <c r="E15" s="49">
        <v>160</v>
      </c>
      <c r="F15" s="58">
        <v>1.4297203109641676E-2</v>
      </c>
      <c r="G15" s="49">
        <v>78</v>
      </c>
      <c r="H15" s="59">
        <v>82</v>
      </c>
      <c r="I15" s="62">
        <v>21</v>
      </c>
      <c r="J15" s="59">
        <v>23</v>
      </c>
      <c r="K15" s="49">
        <v>36</v>
      </c>
      <c r="L15" s="64">
        <v>80</v>
      </c>
      <c r="M15" s="49">
        <v>207</v>
      </c>
      <c r="N15" s="59">
        <v>199</v>
      </c>
      <c r="O15" s="49">
        <v>76</v>
      </c>
      <c r="P15" s="59">
        <v>60</v>
      </c>
      <c r="Q15" s="49">
        <v>63</v>
      </c>
      <c r="R15" s="59">
        <v>117</v>
      </c>
      <c r="S15" s="49">
        <v>43</v>
      </c>
      <c r="T15" s="59">
        <v>39</v>
      </c>
    </row>
    <row r="16" spans="1:20" s="1" customFormat="1" ht="12" customHeigh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</row>
    <row r="17" spans="1:20" s="1" customFormat="1" ht="12" customHeight="1">
      <c r="A17" s="60" t="s">
        <v>46</v>
      </c>
      <c r="B17" s="60" t="s">
        <v>47</v>
      </c>
      <c r="C17" s="60" t="s">
        <v>48</v>
      </c>
      <c r="D17" s="61">
        <v>155665</v>
      </c>
      <c r="E17" s="62">
        <v>2966</v>
      </c>
      <c r="F17" s="63">
        <v>1.9053737192047025E-2</v>
      </c>
      <c r="G17" s="62">
        <v>1541</v>
      </c>
      <c r="H17" s="64">
        <v>1425</v>
      </c>
      <c r="I17" s="62">
        <v>813</v>
      </c>
      <c r="J17" s="64">
        <v>754</v>
      </c>
      <c r="K17" s="62">
        <v>622</v>
      </c>
      <c r="L17" s="64">
        <v>777</v>
      </c>
      <c r="M17" s="62">
        <v>4747</v>
      </c>
      <c r="N17" s="64">
        <v>4464</v>
      </c>
      <c r="O17" s="62">
        <v>1220</v>
      </c>
      <c r="P17" s="64">
        <v>1746</v>
      </c>
      <c r="Q17" s="62">
        <v>1498</v>
      </c>
      <c r="R17" s="64">
        <v>2743</v>
      </c>
      <c r="S17" s="62">
        <v>1073</v>
      </c>
      <c r="T17" s="64">
        <v>648</v>
      </c>
    </row>
    <row r="18" spans="1:20" s="1" customFormat="1" ht="12" customHeight="1">
      <c r="A18" s="53" t="s">
        <v>46</v>
      </c>
      <c r="B18" s="53" t="s">
        <v>49</v>
      </c>
      <c r="C18" s="53" t="s">
        <v>50</v>
      </c>
      <c r="D18" s="57">
        <v>29276</v>
      </c>
      <c r="E18" s="49">
        <v>427</v>
      </c>
      <c r="F18" s="58">
        <v>1.4585325864189097E-2</v>
      </c>
      <c r="G18" s="49">
        <v>207</v>
      </c>
      <c r="H18" s="59">
        <v>220</v>
      </c>
      <c r="I18" s="62">
        <v>94</v>
      </c>
      <c r="J18" s="59">
        <v>102</v>
      </c>
      <c r="K18" s="49">
        <v>88</v>
      </c>
      <c r="L18" s="64">
        <v>143</v>
      </c>
      <c r="M18" s="49">
        <v>685</v>
      </c>
      <c r="N18" s="59">
        <v>657</v>
      </c>
      <c r="O18" s="49">
        <v>208</v>
      </c>
      <c r="P18" s="59">
        <v>241</v>
      </c>
      <c r="Q18" s="49">
        <v>208</v>
      </c>
      <c r="R18" s="59">
        <v>399</v>
      </c>
      <c r="S18" s="49">
        <v>168</v>
      </c>
      <c r="T18" s="59">
        <v>90</v>
      </c>
    </row>
    <row r="19" spans="1:20" s="1" customFormat="1" ht="12" customHeight="1">
      <c r="A19" s="53" t="s">
        <v>46</v>
      </c>
      <c r="B19" s="53" t="s">
        <v>51</v>
      </c>
      <c r="C19" s="53" t="s">
        <v>52</v>
      </c>
      <c r="D19" s="57">
        <v>54912</v>
      </c>
      <c r="E19" s="49">
        <v>1082</v>
      </c>
      <c r="F19" s="58">
        <v>1.970425407925408E-2</v>
      </c>
      <c r="G19" s="49">
        <v>586</v>
      </c>
      <c r="H19" s="59">
        <v>496</v>
      </c>
      <c r="I19" s="62">
        <v>342</v>
      </c>
      <c r="J19" s="59">
        <v>268</v>
      </c>
      <c r="K19" s="49">
        <v>215</v>
      </c>
      <c r="L19" s="64">
        <v>257</v>
      </c>
      <c r="M19" s="49">
        <v>1860</v>
      </c>
      <c r="N19" s="59">
        <v>1716</v>
      </c>
      <c r="O19" s="49">
        <v>467</v>
      </c>
      <c r="P19" s="59">
        <v>648</v>
      </c>
      <c r="Q19" s="49">
        <v>601</v>
      </c>
      <c r="R19" s="59">
        <v>1080</v>
      </c>
      <c r="S19" s="49">
        <v>406</v>
      </c>
      <c r="T19" s="59">
        <v>230</v>
      </c>
    </row>
    <row r="20" spans="1:20" s="1" customFormat="1" ht="12" customHeight="1">
      <c r="A20" s="53" t="s">
        <v>46</v>
      </c>
      <c r="B20" s="53" t="s">
        <v>53</v>
      </c>
      <c r="C20" s="53" t="s">
        <v>54</v>
      </c>
      <c r="D20" s="57">
        <v>32376</v>
      </c>
      <c r="E20" s="49">
        <v>469</v>
      </c>
      <c r="F20" s="58">
        <v>1.4486039041265135E-2</v>
      </c>
      <c r="G20" s="49">
        <v>239</v>
      </c>
      <c r="H20" s="59">
        <v>230</v>
      </c>
      <c r="I20" s="62">
        <v>140</v>
      </c>
      <c r="J20" s="59">
        <v>102</v>
      </c>
      <c r="K20" s="49">
        <v>86</v>
      </c>
      <c r="L20" s="64">
        <v>141</v>
      </c>
      <c r="M20" s="49">
        <v>743</v>
      </c>
      <c r="N20" s="59">
        <v>681</v>
      </c>
      <c r="O20" s="49">
        <v>214</v>
      </c>
      <c r="P20" s="59">
        <v>231</v>
      </c>
      <c r="Q20" s="49">
        <v>236</v>
      </c>
      <c r="R20" s="59">
        <v>441</v>
      </c>
      <c r="S20" s="49">
        <v>159</v>
      </c>
      <c r="T20" s="59">
        <v>81</v>
      </c>
    </row>
    <row r="21" spans="1:20" s="1" customFormat="1" ht="12" customHeight="1">
      <c r="A21" s="53" t="s">
        <v>46</v>
      </c>
      <c r="B21" s="53" t="s">
        <v>55</v>
      </c>
      <c r="C21" s="53" t="s">
        <v>56</v>
      </c>
      <c r="D21" s="57">
        <v>13918</v>
      </c>
      <c r="E21" s="49">
        <v>67</v>
      </c>
      <c r="F21" s="58">
        <v>4.8139100445466305E-3</v>
      </c>
      <c r="G21" s="49">
        <v>46</v>
      </c>
      <c r="H21" s="59">
        <v>21</v>
      </c>
      <c r="I21" s="62">
        <v>20</v>
      </c>
      <c r="J21" s="59">
        <v>16</v>
      </c>
      <c r="K21" s="49">
        <v>12</v>
      </c>
      <c r="L21" s="64">
        <v>19</v>
      </c>
      <c r="M21" s="49">
        <v>107</v>
      </c>
      <c r="N21" s="59">
        <v>94</v>
      </c>
      <c r="O21" s="49">
        <v>23</v>
      </c>
      <c r="P21" s="59">
        <v>35</v>
      </c>
      <c r="Q21" s="49">
        <v>36</v>
      </c>
      <c r="R21" s="59">
        <v>55</v>
      </c>
      <c r="S21" s="49">
        <v>20</v>
      </c>
      <c r="T21" s="59">
        <v>19</v>
      </c>
    </row>
    <row r="22" spans="1:20" s="1" customFormat="1" ht="12" customHeight="1">
      <c r="A22" s="53" t="s">
        <v>46</v>
      </c>
      <c r="B22" s="53" t="s">
        <v>57</v>
      </c>
      <c r="C22" s="53" t="s">
        <v>58</v>
      </c>
      <c r="D22" s="57">
        <v>16362</v>
      </c>
      <c r="E22" s="49">
        <v>256</v>
      </c>
      <c r="F22" s="58">
        <v>1.564600904534898E-2</v>
      </c>
      <c r="G22" s="49">
        <v>114</v>
      </c>
      <c r="H22" s="59">
        <v>142</v>
      </c>
      <c r="I22" s="62">
        <v>58</v>
      </c>
      <c r="J22" s="59">
        <v>45</v>
      </c>
      <c r="K22" s="49">
        <v>54</v>
      </c>
      <c r="L22" s="64">
        <v>99</v>
      </c>
      <c r="M22" s="49">
        <v>362</v>
      </c>
      <c r="N22" s="59">
        <v>345</v>
      </c>
      <c r="O22" s="49">
        <v>104</v>
      </c>
      <c r="P22" s="59">
        <v>108</v>
      </c>
      <c r="Q22" s="49">
        <v>133</v>
      </c>
      <c r="R22" s="59">
        <v>175</v>
      </c>
      <c r="S22" s="49">
        <v>96</v>
      </c>
      <c r="T22" s="59">
        <v>74</v>
      </c>
    </row>
    <row r="23" spans="1:20" s="1" customFormat="1" ht="12" customHeight="1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</row>
    <row r="24" spans="1:20" s="1" customFormat="1" ht="12" customHeight="1">
      <c r="A24" s="60" t="s">
        <v>59</v>
      </c>
      <c r="B24" s="60" t="s">
        <v>60</v>
      </c>
      <c r="C24" s="60" t="s">
        <v>61</v>
      </c>
      <c r="D24" s="61">
        <v>17419</v>
      </c>
      <c r="E24" s="62">
        <v>232</v>
      </c>
      <c r="F24" s="63">
        <v>1.3318789827200184E-2</v>
      </c>
      <c r="G24" s="62">
        <v>133</v>
      </c>
      <c r="H24" s="64">
        <v>99</v>
      </c>
      <c r="I24" s="62">
        <v>74</v>
      </c>
      <c r="J24" s="64">
        <v>39</v>
      </c>
      <c r="K24" s="62">
        <v>53</v>
      </c>
      <c r="L24" s="64">
        <v>66</v>
      </c>
      <c r="M24" s="62">
        <v>361</v>
      </c>
      <c r="N24" s="64">
        <v>361</v>
      </c>
      <c r="O24" s="62">
        <v>123</v>
      </c>
      <c r="P24" s="64">
        <v>107</v>
      </c>
      <c r="Q24" s="62">
        <v>131</v>
      </c>
      <c r="R24" s="64">
        <v>234</v>
      </c>
      <c r="S24" s="62">
        <v>73</v>
      </c>
      <c r="T24" s="64">
        <v>54</v>
      </c>
    </row>
    <row r="25" spans="1:20" s="1" customFormat="1" ht="12" customHeight="1">
      <c r="A25" s="53" t="s">
        <v>59</v>
      </c>
      <c r="B25" s="53" t="s">
        <v>62</v>
      </c>
      <c r="C25" s="53" t="s">
        <v>63</v>
      </c>
      <c r="D25" s="57">
        <v>2298</v>
      </c>
      <c r="E25" s="49"/>
      <c r="F25" s="58"/>
      <c r="G25" s="49"/>
      <c r="H25" s="59"/>
      <c r="I25" s="62"/>
      <c r="J25" s="59"/>
      <c r="K25" s="49"/>
      <c r="L25" s="64"/>
      <c r="M25" s="49"/>
      <c r="N25" s="59"/>
      <c r="O25" s="49"/>
      <c r="P25" s="59"/>
      <c r="Q25" s="49"/>
      <c r="R25" s="59"/>
      <c r="S25" s="49"/>
      <c r="T25" s="59"/>
    </row>
    <row r="26" spans="1:20" s="1" customFormat="1" ht="12" customHeight="1">
      <c r="A26" s="53" t="s">
        <v>59</v>
      </c>
      <c r="B26" s="53" t="s">
        <v>64</v>
      </c>
      <c r="C26" s="53" t="s">
        <v>65</v>
      </c>
      <c r="D26" s="57">
        <v>11422</v>
      </c>
      <c r="E26" s="49">
        <v>128</v>
      </c>
      <c r="F26" s="58">
        <v>1.1206443705130451E-2</v>
      </c>
      <c r="G26" s="49">
        <v>74</v>
      </c>
      <c r="H26" s="59">
        <v>54</v>
      </c>
      <c r="I26" s="62">
        <v>47</v>
      </c>
      <c r="J26" s="59">
        <v>17</v>
      </c>
      <c r="K26" s="49">
        <v>26</v>
      </c>
      <c r="L26" s="64">
        <v>38</v>
      </c>
      <c r="M26" s="49">
        <v>208</v>
      </c>
      <c r="N26" s="59">
        <v>224</v>
      </c>
      <c r="O26" s="49">
        <v>58</v>
      </c>
      <c r="P26" s="59">
        <v>74</v>
      </c>
      <c r="Q26" s="49">
        <v>92</v>
      </c>
      <c r="R26" s="59">
        <v>131</v>
      </c>
      <c r="S26" s="49">
        <v>49</v>
      </c>
      <c r="T26" s="59">
        <v>44</v>
      </c>
    </row>
    <row r="27" spans="1:20" s="1" customFormat="1" ht="12" customHeight="1">
      <c r="A27" s="53" t="s">
        <v>59</v>
      </c>
      <c r="B27" s="53" t="s">
        <v>66</v>
      </c>
      <c r="C27" s="53" t="s">
        <v>67</v>
      </c>
      <c r="D27" s="57">
        <v>31146</v>
      </c>
      <c r="E27" s="49">
        <v>498</v>
      </c>
      <c r="F27" s="58">
        <v>1.5989212097861683E-2</v>
      </c>
      <c r="G27" s="49">
        <v>234</v>
      </c>
      <c r="H27" s="59">
        <v>264</v>
      </c>
      <c r="I27" s="62">
        <v>113</v>
      </c>
      <c r="J27" s="59">
        <v>80</v>
      </c>
      <c r="K27" s="49">
        <v>108</v>
      </c>
      <c r="L27" s="64">
        <v>197</v>
      </c>
      <c r="M27" s="49">
        <v>701</v>
      </c>
      <c r="N27" s="59">
        <v>668</v>
      </c>
      <c r="O27" s="49">
        <v>217</v>
      </c>
      <c r="P27" s="59">
        <v>204</v>
      </c>
      <c r="Q27" s="49">
        <v>247</v>
      </c>
      <c r="R27" s="59">
        <v>385</v>
      </c>
      <c r="S27" s="49">
        <v>161</v>
      </c>
      <c r="T27" s="59">
        <v>122</v>
      </c>
    </row>
    <row r="28" spans="1:20" s="1" customFormat="1" ht="12" customHeight="1">
      <c r="A28" s="53" t="s">
        <v>59</v>
      </c>
      <c r="B28" s="53" t="s">
        <v>68</v>
      </c>
      <c r="C28" s="53" t="s">
        <v>69</v>
      </c>
      <c r="D28" s="57">
        <v>9553</v>
      </c>
      <c r="E28" s="49">
        <v>176</v>
      </c>
      <c r="F28" s="58">
        <v>1.8423531874803726E-2</v>
      </c>
      <c r="G28" s="49">
        <v>97</v>
      </c>
      <c r="H28" s="59">
        <v>79</v>
      </c>
      <c r="I28" s="62">
        <v>37</v>
      </c>
      <c r="J28" s="59">
        <v>30</v>
      </c>
      <c r="K28" s="49">
        <v>30</v>
      </c>
      <c r="L28" s="64">
        <v>79</v>
      </c>
      <c r="M28" s="49">
        <v>249</v>
      </c>
      <c r="N28" s="59">
        <v>251</v>
      </c>
      <c r="O28" s="49">
        <v>82</v>
      </c>
      <c r="P28" s="59">
        <v>79</v>
      </c>
      <c r="Q28" s="49">
        <v>90</v>
      </c>
      <c r="R28" s="59">
        <v>149</v>
      </c>
      <c r="S28" s="49">
        <v>65</v>
      </c>
      <c r="T28" s="59">
        <v>37</v>
      </c>
    </row>
    <row r="29" spans="1:20" s="1" customFormat="1" ht="12" customHeight="1">
      <c r="A29" s="53" t="s">
        <v>59</v>
      </c>
      <c r="B29" s="53" t="s">
        <v>70</v>
      </c>
      <c r="C29" s="53" t="s">
        <v>71</v>
      </c>
      <c r="D29" s="57">
        <v>31978</v>
      </c>
      <c r="E29" s="49">
        <v>606</v>
      </c>
      <c r="F29" s="58">
        <v>1.8950528488335731E-2</v>
      </c>
      <c r="G29" s="49">
        <v>313</v>
      </c>
      <c r="H29" s="59">
        <v>293</v>
      </c>
      <c r="I29" s="62">
        <v>138</v>
      </c>
      <c r="J29" s="59">
        <v>122</v>
      </c>
      <c r="K29" s="49">
        <v>125</v>
      </c>
      <c r="L29" s="64">
        <v>221</v>
      </c>
      <c r="M29" s="49">
        <v>864</v>
      </c>
      <c r="N29" s="59">
        <v>825</v>
      </c>
      <c r="O29" s="49">
        <v>251</v>
      </c>
      <c r="P29" s="59">
        <v>277</v>
      </c>
      <c r="Q29" s="49">
        <v>297</v>
      </c>
      <c r="R29" s="59">
        <v>467</v>
      </c>
      <c r="S29" s="49">
        <v>216</v>
      </c>
      <c r="T29" s="59">
        <v>142</v>
      </c>
    </row>
    <row r="30" spans="1:20" s="1" customFormat="1" ht="12" customHeight="1">
      <c r="A30" s="53" t="s">
        <v>59</v>
      </c>
      <c r="B30" s="53" t="s">
        <v>72</v>
      </c>
      <c r="C30" s="53" t="s">
        <v>73</v>
      </c>
      <c r="D30" s="57">
        <v>85898</v>
      </c>
      <c r="E30" s="49">
        <v>1639</v>
      </c>
      <c r="F30" s="58">
        <v>1.908077021583739E-2</v>
      </c>
      <c r="G30" s="49">
        <v>879</v>
      </c>
      <c r="H30" s="59">
        <v>760</v>
      </c>
      <c r="I30" s="62">
        <v>514</v>
      </c>
      <c r="J30" s="59">
        <v>365</v>
      </c>
      <c r="K30" s="49">
        <v>328</v>
      </c>
      <c r="L30" s="64">
        <v>432</v>
      </c>
      <c r="M30" s="49">
        <v>2598</v>
      </c>
      <c r="N30" s="59">
        <v>2443</v>
      </c>
      <c r="O30" s="49">
        <v>689</v>
      </c>
      <c r="P30" s="59">
        <v>936</v>
      </c>
      <c r="Q30" s="49">
        <v>818</v>
      </c>
      <c r="R30" s="59">
        <v>1487</v>
      </c>
      <c r="S30" s="49">
        <v>624</v>
      </c>
      <c r="T30" s="59">
        <v>332</v>
      </c>
    </row>
    <row r="31" spans="1:20" s="1" customFormat="1" ht="12" customHeight="1">
      <c r="A31" s="53" t="s">
        <v>59</v>
      </c>
      <c r="B31" s="53" t="s">
        <v>74</v>
      </c>
      <c r="C31" s="53" t="s">
        <v>718</v>
      </c>
      <c r="D31" s="57">
        <v>28091</v>
      </c>
      <c r="E31" s="49">
        <v>393</v>
      </c>
      <c r="F31" s="58">
        <v>1.3990245986258944E-2</v>
      </c>
      <c r="G31" s="49">
        <v>208</v>
      </c>
      <c r="H31" s="59">
        <v>185</v>
      </c>
      <c r="I31" s="62">
        <v>90</v>
      </c>
      <c r="J31" s="59">
        <v>70</v>
      </c>
      <c r="K31" s="49">
        <v>81</v>
      </c>
      <c r="L31" s="64">
        <v>152</v>
      </c>
      <c r="M31" s="49">
        <v>566</v>
      </c>
      <c r="N31" s="59">
        <v>547</v>
      </c>
      <c r="O31" s="49">
        <v>172</v>
      </c>
      <c r="P31" s="59">
        <v>175</v>
      </c>
      <c r="Q31" s="49">
        <v>200</v>
      </c>
      <c r="R31" s="59">
        <v>351</v>
      </c>
      <c r="S31" s="49">
        <v>128</v>
      </c>
      <c r="T31" s="59">
        <v>68</v>
      </c>
    </row>
    <row r="32" spans="1:20" s="1" customFormat="1" ht="12" customHeight="1">
      <c r="A32" s="53" t="s">
        <v>59</v>
      </c>
      <c r="B32" s="53" t="s">
        <v>75</v>
      </c>
      <c r="C32" s="53" t="s">
        <v>76</v>
      </c>
      <c r="D32" s="57">
        <v>15464</v>
      </c>
      <c r="E32" s="49">
        <v>277</v>
      </c>
      <c r="F32" s="58">
        <v>1.7912571132953959E-2</v>
      </c>
      <c r="G32" s="49">
        <v>152</v>
      </c>
      <c r="H32" s="59">
        <v>125</v>
      </c>
      <c r="I32" s="62">
        <v>44</v>
      </c>
      <c r="J32" s="59">
        <v>49</v>
      </c>
      <c r="K32" s="49">
        <v>66</v>
      </c>
      <c r="L32" s="64">
        <v>118</v>
      </c>
      <c r="M32" s="49">
        <v>385</v>
      </c>
      <c r="N32" s="59">
        <v>411</v>
      </c>
      <c r="O32" s="49">
        <v>158</v>
      </c>
      <c r="P32" s="59">
        <v>111</v>
      </c>
      <c r="Q32" s="49">
        <v>142</v>
      </c>
      <c r="R32" s="59">
        <v>239</v>
      </c>
      <c r="S32" s="49">
        <v>108</v>
      </c>
      <c r="T32" s="59">
        <v>64</v>
      </c>
    </row>
    <row r="33" spans="1:20" s="1" customFormat="1" ht="12" customHeight="1">
      <c r="A33" s="53" t="s">
        <v>59</v>
      </c>
      <c r="B33" s="53" t="s">
        <v>77</v>
      </c>
      <c r="C33" s="53" t="s">
        <v>78</v>
      </c>
      <c r="D33" s="57">
        <v>18242</v>
      </c>
      <c r="E33" s="49">
        <v>273</v>
      </c>
      <c r="F33" s="58">
        <v>1.4965464313123561E-2</v>
      </c>
      <c r="G33" s="49">
        <v>154</v>
      </c>
      <c r="H33" s="59">
        <v>119</v>
      </c>
      <c r="I33" s="62">
        <v>62</v>
      </c>
      <c r="J33" s="59">
        <v>49</v>
      </c>
      <c r="K33" s="49">
        <v>53</v>
      </c>
      <c r="L33" s="64">
        <v>109</v>
      </c>
      <c r="M33" s="49">
        <v>367</v>
      </c>
      <c r="N33" s="59">
        <v>372</v>
      </c>
      <c r="O33" s="49">
        <v>111</v>
      </c>
      <c r="P33" s="59">
        <v>103</v>
      </c>
      <c r="Q33" s="49">
        <v>158</v>
      </c>
      <c r="R33" s="59">
        <v>202</v>
      </c>
      <c r="S33" s="49">
        <v>97</v>
      </c>
      <c r="T33" s="59">
        <v>73</v>
      </c>
    </row>
    <row r="34" spans="1:20" s="1" customFormat="1" ht="12" customHeight="1">
      <c r="A34" s="53" t="s">
        <v>59</v>
      </c>
      <c r="B34" s="53" t="s">
        <v>79</v>
      </c>
      <c r="C34" s="53" t="s">
        <v>80</v>
      </c>
      <c r="D34" s="57">
        <v>580</v>
      </c>
      <c r="E34" s="49"/>
      <c r="F34" s="58"/>
      <c r="G34" s="49"/>
      <c r="H34" s="59"/>
      <c r="I34" s="62"/>
      <c r="J34" s="59"/>
      <c r="K34" s="49"/>
      <c r="L34" s="64"/>
      <c r="M34" s="49"/>
      <c r="N34" s="59"/>
      <c r="O34" s="49"/>
      <c r="P34" s="59"/>
      <c r="Q34" s="49"/>
      <c r="R34" s="59"/>
      <c r="S34" s="49"/>
      <c r="T34" s="59"/>
    </row>
    <row r="35" spans="1:20" s="1" customFormat="1" ht="12" customHeight="1">
      <c r="A35" s="53" t="s">
        <v>59</v>
      </c>
      <c r="B35" s="53" t="s">
        <v>81</v>
      </c>
      <c r="C35" s="53" t="s">
        <v>82</v>
      </c>
      <c r="D35" s="57">
        <v>35381</v>
      </c>
      <c r="E35" s="49">
        <v>593</v>
      </c>
      <c r="F35" s="58">
        <v>1.6760408128656624E-2</v>
      </c>
      <c r="G35" s="49">
        <v>347</v>
      </c>
      <c r="H35" s="59">
        <v>246</v>
      </c>
      <c r="I35" s="62">
        <v>165</v>
      </c>
      <c r="J35" s="59">
        <v>97</v>
      </c>
      <c r="K35" s="49">
        <v>140</v>
      </c>
      <c r="L35" s="64">
        <v>191</v>
      </c>
      <c r="M35" s="49">
        <v>898</v>
      </c>
      <c r="N35" s="59">
        <v>886</v>
      </c>
      <c r="O35" s="49">
        <v>284</v>
      </c>
      <c r="P35" s="59">
        <v>311</v>
      </c>
      <c r="Q35" s="49">
        <v>291</v>
      </c>
      <c r="R35" s="59">
        <v>537</v>
      </c>
      <c r="S35" s="49">
        <v>201</v>
      </c>
      <c r="T35" s="59">
        <v>148</v>
      </c>
    </row>
    <row r="36" spans="1:20" s="1" customFormat="1" ht="12" customHeight="1">
      <c r="A36" s="53" t="s">
        <v>59</v>
      </c>
      <c r="B36" s="53" t="s">
        <v>83</v>
      </c>
      <c r="C36" s="53" t="s">
        <v>84</v>
      </c>
      <c r="D36" s="57">
        <v>54627</v>
      </c>
      <c r="E36" s="49">
        <v>975</v>
      </c>
      <c r="F36" s="58">
        <v>1.7848316766434179E-2</v>
      </c>
      <c r="G36" s="49">
        <v>477</v>
      </c>
      <c r="H36" s="59">
        <v>498</v>
      </c>
      <c r="I36" s="62">
        <v>243</v>
      </c>
      <c r="J36" s="59">
        <v>158</v>
      </c>
      <c r="K36" s="49">
        <v>192</v>
      </c>
      <c r="L36" s="64">
        <v>382</v>
      </c>
      <c r="M36" s="49">
        <v>1368</v>
      </c>
      <c r="N36" s="59">
        <v>1289</v>
      </c>
      <c r="O36" s="49">
        <v>420</v>
      </c>
      <c r="P36" s="59">
        <v>451</v>
      </c>
      <c r="Q36" s="49">
        <v>418</v>
      </c>
      <c r="R36" s="59">
        <v>805</v>
      </c>
      <c r="S36" s="49">
        <v>300</v>
      </c>
      <c r="T36" s="59">
        <v>184</v>
      </c>
    </row>
    <row r="37" spans="1:20" s="1" customFormat="1" ht="12" customHeight="1">
      <c r="A37" s="53" t="s">
        <v>59</v>
      </c>
      <c r="B37" s="53" t="s">
        <v>85</v>
      </c>
      <c r="C37" s="53" t="s">
        <v>86</v>
      </c>
      <c r="D37" s="57">
        <v>3114</v>
      </c>
      <c r="E37" s="49"/>
      <c r="F37" s="58"/>
      <c r="G37" s="49"/>
      <c r="H37" s="59"/>
      <c r="I37" s="62"/>
      <c r="J37" s="59"/>
      <c r="K37" s="49"/>
      <c r="L37" s="64"/>
      <c r="M37" s="49"/>
      <c r="N37" s="59"/>
      <c r="O37" s="49"/>
      <c r="P37" s="59"/>
      <c r="Q37" s="49"/>
      <c r="R37" s="59"/>
      <c r="S37" s="49"/>
      <c r="T37" s="59"/>
    </row>
    <row r="38" spans="1:20" s="1" customFormat="1" ht="12" customHeight="1">
      <c r="A38" s="53" t="s">
        <v>59</v>
      </c>
      <c r="B38" s="53" t="s">
        <v>87</v>
      </c>
      <c r="C38" s="53" t="s">
        <v>88</v>
      </c>
      <c r="D38" s="57">
        <v>19582</v>
      </c>
      <c r="E38" s="49">
        <v>280</v>
      </c>
      <c r="F38" s="58">
        <v>1.4298845878868349E-2</v>
      </c>
      <c r="G38" s="49">
        <v>149</v>
      </c>
      <c r="H38" s="59">
        <v>131</v>
      </c>
      <c r="I38" s="62">
        <v>68</v>
      </c>
      <c r="J38" s="59">
        <v>58</v>
      </c>
      <c r="K38" s="49">
        <v>67</v>
      </c>
      <c r="L38" s="64">
        <v>87</v>
      </c>
      <c r="M38" s="49">
        <v>397</v>
      </c>
      <c r="N38" s="59">
        <v>378</v>
      </c>
      <c r="O38" s="49">
        <v>138</v>
      </c>
      <c r="P38" s="59">
        <v>113</v>
      </c>
      <c r="Q38" s="49">
        <v>127</v>
      </c>
      <c r="R38" s="59">
        <v>235</v>
      </c>
      <c r="S38" s="49">
        <v>80</v>
      </c>
      <c r="T38" s="59">
        <v>63</v>
      </c>
    </row>
    <row r="39" spans="1:20" s="1" customFormat="1" ht="12" customHeight="1">
      <c r="A39" s="53" t="s">
        <v>59</v>
      </c>
      <c r="B39" s="53" t="s">
        <v>89</v>
      </c>
      <c r="C39" s="53" t="s">
        <v>90</v>
      </c>
      <c r="D39" s="57">
        <v>852</v>
      </c>
      <c r="E39" s="49"/>
      <c r="F39" s="58"/>
      <c r="G39" s="49"/>
      <c r="H39" s="59"/>
      <c r="I39" s="62"/>
      <c r="J39" s="59"/>
      <c r="K39" s="49"/>
      <c r="L39" s="64"/>
      <c r="M39" s="49"/>
      <c r="N39" s="59"/>
      <c r="O39" s="49"/>
      <c r="P39" s="59"/>
      <c r="Q39" s="49"/>
      <c r="R39" s="59"/>
      <c r="S39" s="49"/>
      <c r="T39" s="59"/>
    </row>
    <row r="40" spans="1:20" s="1" customFormat="1" ht="12" customHeight="1">
      <c r="A40" s="53" t="s">
        <v>59</v>
      </c>
      <c r="B40" s="53" t="s">
        <v>91</v>
      </c>
      <c r="C40" s="53" t="s">
        <v>92</v>
      </c>
      <c r="D40" s="57">
        <v>28577</v>
      </c>
      <c r="E40" s="49">
        <v>427</v>
      </c>
      <c r="F40" s="58">
        <v>1.4942086293172832E-2</v>
      </c>
      <c r="G40" s="49">
        <v>231</v>
      </c>
      <c r="H40" s="59">
        <v>196</v>
      </c>
      <c r="I40" s="62">
        <v>95</v>
      </c>
      <c r="J40" s="59">
        <v>77</v>
      </c>
      <c r="K40" s="49">
        <v>89</v>
      </c>
      <c r="L40" s="64">
        <v>166</v>
      </c>
      <c r="M40" s="49">
        <v>663</v>
      </c>
      <c r="N40" s="59">
        <v>665</v>
      </c>
      <c r="O40" s="49">
        <v>194</v>
      </c>
      <c r="P40" s="59">
        <v>228</v>
      </c>
      <c r="Q40" s="49">
        <v>243</v>
      </c>
      <c r="R40" s="59">
        <v>378</v>
      </c>
      <c r="S40" s="49">
        <v>144</v>
      </c>
      <c r="T40" s="59">
        <v>143</v>
      </c>
    </row>
    <row r="41" spans="1:20" s="1" customFormat="1" ht="12" customHeight="1">
      <c r="A41" s="53" t="s">
        <v>59</v>
      </c>
      <c r="B41" s="53" t="s">
        <v>93</v>
      </c>
      <c r="C41" s="53" t="s">
        <v>94</v>
      </c>
      <c r="D41" s="57">
        <v>15821</v>
      </c>
      <c r="E41" s="49">
        <v>245</v>
      </c>
      <c r="F41" s="58">
        <v>1.5485746792238164E-2</v>
      </c>
      <c r="G41" s="49">
        <v>121</v>
      </c>
      <c r="H41" s="59">
        <v>124</v>
      </c>
      <c r="I41" s="62">
        <v>50</v>
      </c>
      <c r="J41" s="59">
        <v>49</v>
      </c>
      <c r="K41" s="49">
        <v>47</v>
      </c>
      <c r="L41" s="64">
        <v>99</v>
      </c>
      <c r="M41" s="49">
        <v>345</v>
      </c>
      <c r="N41" s="59">
        <v>369</v>
      </c>
      <c r="O41" s="49">
        <v>115</v>
      </c>
      <c r="P41" s="59">
        <v>114</v>
      </c>
      <c r="Q41" s="49">
        <v>140</v>
      </c>
      <c r="R41" s="59">
        <v>202</v>
      </c>
      <c r="S41" s="49">
        <v>90</v>
      </c>
      <c r="T41" s="59">
        <v>77</v>
      </c>
    </row>
    <row r="42" spans="1:20" s="1" customFormat="1" ht="12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</row>
    <row r="43" spans="1:20" s="1" customFormat="1" ht="12" customHeight="1">
      <c r="A43" s="60" t="s">
        <v>95</v>
      </c>
      <c r="B43" s="60" t="s">
        <v>96</v>
      </c>
      <c r="C43" s="60" t="s">
        <v>97</v>
      </c>
      <c r="D43" s="61">
        <v>16679</v>
      </c>
      <c r="E43" s="62">
        <v>170</v>
      </c>
      <c r="F43" s="63">
        <v>1.0192457581389772E-2</v>
      </c>
      <c r="G43" s="62">
        <v>90</v>
      </c>
      <c r="H43" s="64">
        <v>80</v>
      </c>
      <c r="I43" s="62">
        <v>48</v>
      </c>
      <c r="J43" s="64">
        <v>39</v>
      </c>
      <c r="K43" s="62">
        <v>27</v>
      </c>
      <c r="L43" s="64">
        <v>56</v>
      </c>
      <c r="M43" s="62">
        <v>252</v>
      </c>
      <c r="N43" s="64">
        <v>228</v>
      </c>
      <c r="O43" s="62">
        <v>59</v>
      </c>
      <c r="P43" s="64">
        <v>70</v>
      </c>
      <c r="Q43" s="62">
        <v>99</v>
      </c>
      <c r="R43" s="64">
        <v>144</v>
      </c>
      <c r="S43" s="62">
        <v>44</v>
      </c>
      <c r="T43" s="64">
        <v>40</v>
      </c>
    </row>
    <row r="44" spans="1:20" s="1" customFormat="1" ht="12" customHeight="1">
      <c r="A44" s="53" t="s">
        <v>95</v>
      </c>
      <c r="B44" s="53" t="s">
        <v>98</v>
      </c>
      <c r="C44" s="53" t="s">
        <v>99</v>
      </c>
      <c r="D44" s="57">
        <v>105537</v>
      </c>
      <c r="E44" s="49">
        <v>1585</v>
      </c>
      <c r="F44" s="58">
        <v>1.5018429555511336E-2</v>
      </c>
      <c r="G44" s="49">
        <v>900</v>
      </c>
      <c r="H44" s="59">
        <v>685</v>
      </c>
      <c r="I44" s="62">
        <v>440</v>
      </c>
      <c r="J44" s="59">
        <v>303</v>
      </c>
      <c r="K44" s="49">
        <v>324</v>
      </c>
      <c r="L44" s="64">
        <v>518</v>
      </c>
      <c r="M44" s="49">
        <v>2488</v>
      </c>
      <c r="N44" s="59">
        <v>2382</v>
      </c>
      <c r="O44" s="49">
        <v>725</v>
      </c>
      <c r="P44" s="59">
        <v>899</v>
      </c>
      <c r="Q44" s="49">
        <v>758</v>
      </c>
      <c r="R44" s="59">
        <v>1442</v>
      </c>
      <c r="S44" s="49">
        <v>555</v>
      </c>
      <c r="T44" s="59">
        <v>385</v>
      </c>
    </row>
    <row r="45" spans="1:20" s="1" customFormat="1" ht="12" customHeight="1">
      <c r="A45" s="53" t="s">
        <v>95</v>
      </c>
      <c r="B45" s="53" t="s">
        <v>100</v>
      </c>
      <c r="C45" s="53" t="s">
        <v>101</v>
      </c>
      <c r="D45" s="57">
        <v>117117</v>
      </c>
      <c r="E45" s="49">
        <v>2079</v>
      </c>
      <c r="F45" s="58">
        <v>1.7751479289940829E-2</v>
      </c>
      <c r="G45" s="49">
        <v>1140</v>
      </c>
      <c r="H45" s="59">
        <v>939</v>
      </c>
      <c r="I45" s="62">
        <v>643</v>
      </c>
      <c r="J45" s="59">
        <v>471</v>
      </c>
      <c r="K45" s="49">
        <v>444</v>
      </c>
      <c r="L45" s="64">
        <v>521</v>
      </c>
      <c r="M45" s="49">
        <v>3277</v>
      </c>
      <c r="N45" s="59">
        <v>3122</v>
      </c>
      <c r="O45" s="49">
        <v>908</v>
      </c>
      <c r="P45" s="59">
        <v>1291</v>
      </c>
      <c r="Q45" s="49">
        <v>923</v>
      </c>
      <c r="R45" s="59">
        <v>1886</v>
      </c>
      <c r="S45" s="49">
        <v>770</v>
      </c>
      <c r="T45" s="59">
        <v>466</v>
      </c>
    </row>
    <row r="46" spans="1:20" s="1" customFormat="1" ht="12" customHeight="1">
      <c r="A46" s="53" t="s">
        <v>95</v>
      </c>
      <c r="B46" s="53" t="s">
        <v>102</v>
      </c>
      <c r="C46" s="53" t="s">
        <v>103</v>
      </c>
      <c r="D46" s="57">
        <v>38436</v>
      </c>
      <c r="E46" s="49">
        <v>339</v>
      </c>
      <c r="F46" s="58">
        <v>8.8198563846394011E-3</v>
      </c>
      <c r="G46" s="49">
        <v>167</v>
      </c>
      <c r="H46" s="59">
        <v>172</v>
      </c>
      <c r="I46" s="62">
        <v>78</v>
      </c>
      <c r="J46" s="59">
        <v>75</v>
      </c>
      <c r="K46" s="49">
        <v>71</v>
      </c>
      <c r="L46" s="64">
        <v>115</v>
      </c>
      <c r="M46" s="49">
        <v>460</v>
      </c>
      <c r="N46" s="59">
        <v>444</v>
      </c>
      <c r="O46" s="49">
        <v>139</v>
      </c>
      <c r="P46" s="59">
        <v>157</v>
      </c>
      <c r="Q46" s="49">
        <v>148</v>
      </c>
      <c r="R46" s="59">
        <v>262</v>
      </c>
      <c r="S46" s="49">
        <v>108</v>
      </c>
      <c r="T46" s="59">
        <v>74</v>
      </c>
    </row>
    <row r="47" spans="1:20" s="1" customFormat="1" ht="12" customHeight="1">
      <c r="A47" s="53" t="s">
        <v>95</v>
      </c>
      <c r="B47" s="53" t="s">
        <v>104</v>
      </c>
      <c r="C47" s="53" t="s">
        <v>105</v>
      </c>
      <c r="D47" s="57">
        <v>21349</v>
      </c>
      <c r="E47" s="49">
        <v>310</v>
      </c>
      <c r="F47" s="58">
        <v>1.4520586444329945E-2</v>
      </c>
      <c r="G47" s="49">
        <v>169</v>
      </c>
      <c r="H47" s="59">
        <v>141</v>
      </c>
      <c r="I47" s="62">
        <v>76</v>
      </c>
      <c r="J47" s="59">
        <v>62</v>
      </c>
      <c r="K47" s="49">
        <v>50</v>
      </c>
      <c r="L47" s="64">
        <v>122</v>
      </c>
      <c r="M47" s="49">
        <v>417</v>
      </c>
      <c r="N47" s="59">
        <v>416</v>
      </c>
      <c r="O47" s="49">
        <v>114</v>
      </c>
      <c r="P47" s="59">
        <v>158</v>
      </c>
      <c r="Q47" s="49">
        <v>144</v>
      </c>
      <c r="R47" s="59">
        <v>221</v>
      </c>
      <c r="S47" s="49">
        <v>99</v>
      </c>
      <c r="T47" s="59">
        <v>96</v>
      </c>
    </row>
    <row r="48" spans="1:20" s="1" customFormat="1" ht="12" customHeight="1">
      <c r="A48" s="53" t="s">
        <v>95</v>
      </c>
      <c r="B48" s="53" t="s">
        <v>106</v>
      </c>
      <c r="C48" s="53" t="s">
        <v>107</v>
      </c>
      <c r="D48" s="57">
        <v>26301</v>
      </c>
      <c r="E48" s="49">
        <v>343</v>
      </c>
      <c r="F48" s="58">
        <v>1.3041329227025588E-2</v>
      </c>
      <c r="G48" s="49">
        <v>174</v>
      </c>
      <c r="H48" s="59">
        <v>169</v>
      </c>
      <c r="I48" s="62">
        <v>65</v>
      </c>
      <c r="J48" s="59">
        <v>55</v>
      </c>
      <c r="K48" s="49">
        <v>67</v>
      </c>
      <c r="L48" s="64">
        <v>156</v>
      </c>
      <c r="M48" s="49">
        <v>511</v>
      </c>
      <c r="N48" s="59">
        <v>475</v>
      </c>
      <c r="O48" s="49">
        <v>150</v>
      </c>
      <c r="P48" s="59">
        <v>143</v>
      </c>
      <c r="Q48" s="49">
        <v>182</v>
      </c>
      <c r="R48" s="59">
        <v>279</v>
      </c>
      <c r="S48" s="49">
        <v>100</v>
      </c>
      <c r="T48" s="59">
        <v>96</v>
      </c>
    </row>
    <row r="49" spans="1:20" s="1" customFormat="1" ht="12" customHeight="1">
      <c r="A49" s="53" t="s">
        <v>95</v>
      </c>
      <c r="B49" s="53" t="s">
        <v>108</v>
      </c>
      <c r="C49" s="53" t="s">
        <v>109</v>
      </c>
      <c r="D49" s="57">
        <v>16619</v>
      </c>
      <c r="E49" s="49">
        <v>313</v>
      </c>
      <c r="F49" s="58">
        <v>1.8833864853480955E-2</v>
      </c>
      <c r="G49" s="49">
        <v>165</v>
      </c>
      <c r="H49" s="59">
        <v>148</v>
      </c>
      <c r="I49" s="62">
        <v>72</v>
      </c>
      <c r="J49" s="59">
        <v>57</v>
      </c>
      <c r="K49" s="49">
        <v>58</v>
      </c>
      <c r="L49" s="64">
        <v>126</v>
      </c>
      <c r="M49" s="49">
        <v>388</v>
      </c>
      <c r="N49" s="59">
        <v>326</v>
      </c>
      <c r="O49" s="49">
        <v>96</v>
      </c>
      <c r="P49" s="59">
        <v>119</v>
      </c>
      <c r="Q49" s="49">
        <v>111</v>
      </c>
      <c r="R49" s="59">
        <v>182</v>
      </c>
      <c r="S49" s="49">
        <v>77</v>
      </c>
      <c r="T49" s="59">
        <v>67</v>
      </c>
    </row>
    <row r="50" spans="1:20" s="1" customFormat="1" ht="12" customHeight="1">
      <c r="A50" s="53" t="s">
        <v>95</v>
      </c>
      <c r="B50" s="53" t="s">
        <v>110</v>
      </c>
      <c r="C50" s="53" t="s">
        <v>111</v>
      </c>
      <c r="D50" s="57">
        <v>21168</v>
      </c>
      <c r="E50" s="49">
        <v>270</v>
      </c>
      <c r="F50" s="58">
        <v>1.2755102040816327E-2</v>
      </c>
      <c r="G50" s="49">
        <v>136</v>
      </c>
      <c r="H50" s="59">
        <v>134</v>
      </c>
      <c r="I50" s="62">
        <v>53</v>
      </c>
      <c r="J50" s="59">
        <v>50</v>
      </c>
      <c r="K50" s="49">
        <v>47</v>
      </c>
      <c r="L50" s="64">
        <v>120</v>
      </c>
      <c r="M50" s="49">
        <v>370</v>
      </c>
      <c r="N50" s="59">
        <v>294</v>
      </c>
      <c r="O50" s="49">
        <v>89</v>
      </c>
      <c r="P50" s="59">
        <v>108</v>
      </c>
      <c r="Q50" s="49">
        <v>97</v>
      </c>
      <c r="R50" s="59">
        <v>172</v>
      </c>
      <c r="S50" s="49">
        <v>60</v>
      </c>
      <c r="T50" s="59">
        <v>62</v>
      </c>
    </row>
    <row r="51" spans="1:20" s="1" customFormat="1" ht="12" customHeight="1">
      <c r="A51" s="53" t="s">
        <v>95</v>
      </c>
      <c r="B51" s="53" t="s">
        <v>112</v>
      </c>
      <c r="C51" s="53" t="s">
        <v>113</v>
      </c>
      <c r="D51" s="57">
        <v>12749</v>
      </c>
      <c r="E51" s="49">
        <v>239</v>
      </c>
      <c r="F51" s="58">
        <v>1.8746568358302611E-2</v>
      </c>
      <c r="G51" s="49">
        <v>130</v>
      </c>
      <c r="H51" s="59">
        <v>109</v>
      </c>
      <c r="I51" s="62">
        <v>39</v>
      </c>
      <c r="J51" s="59">
        <v>48</v>
      </c>
      <c r="K51" s="49">
        <v>56</v>
      </c>
      <c r="L51" s="64">
        <v>96</v>
      </c>
      <c r="M51" s="49">
        <v>292</v>
      </c>
      <c r="N51" s="59">
        <v>283</v>
      </c>
      <c r="O51" s="49">
        <v>77</v>
      </c>
      <c r="P51" s="59">
        <v>97</v>
      </c>
      <c r="Q51" s="49">
        <v>109</v>
      </c>
      <c r="R51" s="59">
        <v>158</v>
      </c>
      <c r="S51" s="49">
        <v>71</v>
      </c>
      <c r="T51" s="59">
        <v>54</v>
      </c>
    </row>
    <row r="52" spans="1:20" s="1" customFormat="1" ht="12" customHeight="1">
      <c r="A52" s="53" t="s">
        <v>95</v>
      </c>
      <c r="B52" s="53" t="s">
        <v>114</v>
      </c>
      <c r="C52" s="53" t="s">
        <v>115</v>
      </c>
      <c r="D52" s="57">
        <v>17613</v>
      </c>
      <c r="E52" s="49">
        <v>252</v>
      </c>
      <c r="F52" s="58">
        <v>1.430761369443025E-2</v>
      </c>
      <c r="G52" s="49">
        <v>116</v>
      </c>
      <c r="H52" s="59">
        <v>136</v>
      </c>
      <c r="I52" s="62">
        <v>48</v>
      </c>
      <c r="J52" s="59">
        <v>45</v>
      </c>
      <c r="K52" s="49">
        <v>55</v>
      </c>
      <c r="L52" s="64">
        <v>104</v>
      </c>
      <c r="M52" s="49">
        <v>326</v>
      </c>
      <c r="N52" s="59">
        <v>299</v>
      </c>
      <c r="O52" s="49">
        <v>92</v>
      </c>
      <c r="P52" s="59">
        <v>104</v>
      </c>
      <c r="Q52" s="49">
        <v>103</v>
      </c>
      <c r="R52" s="59">
        <v>157</v>
      </c>
      <c r="S52" s="49">
        <v>80</v>
      </c>
      <c r="T52" s="59">
        <v>62</v>
      </c>
    </row>
    <row r="53" spans="1:20" s="1" customFormat="1" ht="12" customHeight="1">
      <c r="A53" s="53" t="s">
        <v>95</v>
      </c>
      <c r="B53" s="53" t="s">
        <v>116</v>
      </c>
      <c r="C53" s="53" t="s">
        <v>117</v>
      </c>
      <c r="D53" s="57">
        <v>18949</v>
      </c>
      <c r="E53" s="49">
        <v>316</v>
      </c>
      <c r="F53" s="58">
        <v>1.6676341759459604E-2</v>
      </c>
      <c r="G53" s="49">
        <v>149</v>
      </c>
      <c r="H53" s="59">
        <v>167</v>
      </c>
      <c r="I53" s="62">
        <v>74</v>
      </c>
      <c r="J53" s="59">
        <v>78</v>
      </c>
      <c r="K53" s="49">
        <v>60</v>
      </c>
      <c r="L53" s="64">
        <v>104</v>
      </c>
      <c r="M53" s="49">
        <v>453</v>
      </c>
      <c r="N53" s="59">
        <v>412</v>
      </c>
      <c r="O53" s="49">
        <v>136</v>
      </c>
      <c r="P53" s="59">
        <v>146</v>
      </c>
      <c r="Q53" s="49">
        <v>130</v>
      </c>
      <c r="R53" s="59">
        <v>233</v>
      </c>
      <c r="S53" s="49">
        <v>94</v>
      </c>
      <c r="T53" s="59">
        <v>85</v>
      </c>
    </row>
    <row r="54" spans="1:20" s="1" customFormat="1" ht="12" customHeight="1">
      <c r="A54" s="53" t="s">
        <v>95</v>
      </c>
      <c r="B54" s="53" t="s">
        <v>118</v>
      </c>
      <c r="C54" s="53" t="s">
        <v>119</v>
      </c>
      <c r="D54" s="57">
        <v>6569</v>
      </c>
      <c r="E54" s="49">
        <v>147</v>
      </c>
      <c r="F54" s="58">
        <v>2.2377835286953873E-2</v>
      </c>
      <c r="G54" s="49">
        <v>80</v>
      </c>
      <c r="H54" s="59">
        <v>67</v>
      </c>
      <c r="I54" s="62">
        <v>28</v>
      </c>
      <c r="J54" s="59">
        <v>25</v>
      </c>
      <c r="K54" s="49">
        <v>31</v>
      </c>
      <c r="L54" s="64">
        <v>63</v>
      </c>
      <c r="M54" s="49">
        <v>197</v>
      </c>
      <c r="N54" s="59">
        <v>179</v>
      </c>
      <c r="O54" s="49">
        <v>42</v>
      </c>
      <c r="P54" s="59">
        <v>74</v>
      </c>
      <c r="Q54" s="49">
        <v>63</v>
      </c>
      <c r="R54" s="59">
        <v>108</v>
      </c>
      <c r="S54" s="49">
        <v>41</v>
      </c>
      <c r="T54" s="59">
        <v>30</v>
      </c>
    </row>
    <row r="55" spans="1:20" s="1" customFormat="1" ht="12" customHeight="1">
      <c r="A55" s="53" t="s">
        <v>95</v>
      </c>
      <c r="B55" s="53" t="s">
        <v>120</v>
      </c>
      <c r="C55" s="53" t="s">
        <v>121</v>
      </c>
      <c r="D55" s="57">
        <v>37640</v>
      </c>
      <c r="E55" s="49">
        <v>633</v>
      </c>
      <c r="F55" s="58">
        <v>1.6817215727948989E-2</v>
      </c>
      <c r="G55" s="49">
        <v>354</v>
      </c>
      <c r="H55" s="59">
        <v>279</v>
      </c>
      <c r="I55" s="62">
        <v>164</v>
      </c>
      <c r="J55" s="59">
        <v>115</v>
      </c>
      <c r="K55" s="49">
        <v>145</v>
      </c>
      <c r="L55" s="64">
        <v>209</v>
      </c>
      <c r="M55" s="49">
        <v>877</v>
      </c>
      <c r="N55" s="59">
        <v>785</v>
      </c>
      <c r="O55" s="49">
        <v>237</v>
      </c>
      <c r="P55" s="59">
        <v>288</v>
      </c>
      <c r="Q55" s="49">
        <v>260</v>
      </c>
      <c r="R55" s="59">
        <v>477</v>
      </c>
      <c r="S55" s="49">
        <v>170</v>
      </c>
      <c r="T55" s="59">
        <v>138</v>
      </c>
    </row>
    <row r="56" spans="1:20" s="1" customFormat="1" ht="12" customHeight="1">
      <c r="A56" s="53" t="s">
        <v>95</v>
      </c>
      <c r="B56" s="53" t="s">
        <v>122</v>
      </c>
      <c r="C56" s="53" t="s">
        <v>123</v>
      </c>
      <c r="D56" s="57">
        <v>12564</v>
      </c>
      <c r="E56" s="49">
        <v>192</v>
      </c>
      <c r="F56" s="58">
        <v>1.5281757402101241E-2</v>
      </c>
      <c r="G56" s="49">
        <v>94</v>
      </c>
      <c r="H56" s="59">
        <v>98</v>
      </c>
      <c r="I56" s="62">
        <v>44</v>
      </c>
      <c r="J56" s="59">
        <v>32</v>
      </c>
      <c r="K56" s="49">
        <v>53</v>
      </c>
      <c r="L56" s="64">
        <v>63</v>
      </c>
      <c r="M56" s="49">
        <v>254</v>
      </c>
      <c r="N56" s="59">
        <v>250</v>
      </c>
      <c r="O56" s="49">
        <v>88</v>
      </c>
      <c r="P56" s="59">
        <v>87</v>
      </c>
      <c r="Q56" s="49">
        <v>75</v>
      </c>
      <c r="R56" s="59">
        <v>135</v>
      </c>
      <c r="S56" s="49">
        <v>55</v>
      </c>
      <c r="T56" s="59">
        <v>60</v>
      </c>
    </row>
    <row r="57" spans="1:20" s="1" customFormat="1" ht="12" customHeight="1">
      <c r="A57" s="53" t="s">
        <v>95</v>
      </c>
      <c r="B57" s="53" t="s">
        <v>124</v>
      </c>
      <c r="C57" s="53" t="s">
        <v>125</v>
      </c>
      <c r="D57" s="57">
        <v>15818</v>
      </c>
      <c r="E57" s="49">
        <v>249</v>
      </c>
      <c r="F57" s="58">
        <v>1.5741560247818941E-2</v>
      </c>
      <c r="G57" s="49">
        <v>139</v>
      </c>
      <c r="H57" s="59">
        <v>110</v>
      </c>
      <c r="I57" s="62">
        <v>49</v>
      </c>
      <c r="J57" s="59">
        <v>41</v>
      </c>
      <c r="K57" s="49">
        <v>47</v>
      </c>
      <c r="L57" s="64">
        <v>112</v>
      </c>
      <c r="M57" s="49">
        <v>334</v>
      </c>
      <c r="N57" s="59">
        <v>321</v>
      </c>
      <c r="O57" s="49">
        <v>105</v>
      </c>
      <c r="P57" s="59">
        <v>106</v>
      </c>
      <c r="Q57" s="49">
        <v>110</v>
      </c>
      <c r="R57" s="59">
        <v>181</v>
      </c>
      <c r="S57" s="49">
        <v>79</v>
      </c>
      <c r="T57" s="59">
        <v>61</v>
      </c>
    </row>
    <row r="58" spans="1:20" s="1" customFormat="1" ht="12" customHeight="1">
      <c r="A58" s="53" t="s">
        <v>95</v>
      </c>
      <c r="B58" s="53" t="s">
        <v>126</v>
      </c>
      <c r="C58" s="53" t="s">
        <v>127</v>
      </c>
      <c r="D58" s="57">
        <v>78042</v>
      </c>
      <c r="E58" s="49">
        <v>841</v>
      </c>
      <c r="F58" s="58">
        <v>1.0776248686604649E-2</v>
      </c>
      <c r="G58" s="49">
        <v>458</v>
      </c>
      <c r="H58" s="59">
        <v>383</v>
      </c>
      <c r="I58" s="62">
        <v>218</v>
      </c>
      <c r="J58" s="59">
        <v>188</v>
      </c>
      <c r="K58" s="49">
        <v>178</v>
      </c>
      <c r="L58" s="64">
        <v>257</v>
      </c>
      <c r="M58" s="49">
        <v>1317</v>
      </c>
      <c r="N58" s="59">
        <v>1338</v>
      </c>
      <c r="O58" s="49">
        <v>381</v>
      </c>
      <c r="P58" s="59">
        <v>491</v>
      </c>
      <c r="Q58" s="49">
        <v>466</v>
      </c>
      <c r="R58" s="59">
        <v>792</v>
      </c>
      <c r="S58" s="49">
        <v>344</v>
      </c>
      <c r="T58" s="59">
        <v>202</v>
      </c>
    </row>
    <row r="59" spans="1:20" s="1" customFormat="1" ht="12" customHeight="1">
      <c r="A59" s="53" t="s">
        <v>95</v>
      </c>
      <c r="B59" s="53" t="s">
        <v>128</v>
      </c>
      <c r="C59" s="53" t="s">
        <v>129</v>
      </c>
      <c r="D59" s="57">
        <v>14708</v>
      </c>
      <c r="E59" s="49">
        <v>154</v>
      </c>
      <c r="F59" s="58">
        <v>1.0470492249116127E-2</v>
      </c>
      <c r="G59" s="49">
        <v>74</v>
      </c>
      <c r="H59" s="59">
        <v>80</v>
      </c>
      <c r="I59" s="62">
        <v>36</v>
      </c>
      <c r="J59" s="59">
        <v>35</v>
      </c>
      <c r="K59" s="49">
        <v>34</v>
      </c>
      <c r="L59" s="64">
        <v>49</v>
      </c>
      <c r="M59" s="49">
        <v>246</v>
      </c>
      <c r="N59" s="59">
        <v>244</v>
      </c>
      <c r="O59" s="49">
        <v>63</v>
      </c>
      <c r="P59" s="59">
        <v>80</v>
      </c>
      <c r="Q59" s="49">
        <v>101</v>
      </c>
      <c r="R59" s="59">
        <v>142</v>
      </c>
      <c r="S59" s="49">
        <v>60</v>
      </c>
      <c r="T59" s="59">
        <v>42</v>
      </c>
    </row>
    <row r="60" spans="1:20" s="1" customFormat="1" ht="12" customHeight="1">
      <c r="A60" s="53" t="s">
        <v>95</v>
      </c>
      <c r="B60" s="53" t="s">
        <v>130</v>
      </c>
      <c r="C60" s="53" t="s">
        <v>131</v>
      </c>
      <c r="D60" s="57">
        <v>19544</v>
      </c>
      <c r="E60" s="49">
        <v>301</v>
      </c>
      <c r="F60" s="58">
        <v>1.5401146131805158E-2</v>
      </c>
      <c r="G60" s="49">
        <v>166</v>
      </c>
      <c r="H60" s="59">
        <v>135</v>
      </c>
      <c r="I60" s="62">
        <v>45</v>
      </c>
      <c r="J60" s="59">
        <v>64</v>
      </c>
      <c r="K60" s="49">
        <v>69</v>
      </c>
      <c r="L60" s="64">
        <v>123</v>
      </c>
      <c r="M60" s="49">
        <v>439</v>
      </c>
      <c r="N60" s="59">
        <v>386</v>
      </c>
      <c r="O60" s="49">
        <v>129</v>
      </c>
      <c r="P60" s="59">
        <v>128</v>
      </c>
      <c r="Q60" s="49">
        <v>129</v>
      </c>
      <c r="R60" s="59">
        <v>232</v>
      </c>
      <c r="S60" s="49">
        <v>92</v>
      </c>
      <c r="T60" s="59">
        <v>62</v>
      </c>
    </row>
    <row r="61" spans="1:20" s="1" customFormat="1" ht="12" customHeight="1">
      <c r="A61" s="53" t="s">
        <v>95</v>
      </c>
      <c r="B61" s="53" t="s">
        <v>132</v>
      </c>
      <c r="C61" s="53" t="s">
        <v>133</v>
      </c>
      <c r="D61" s="57">
        <v>16947</v>
      </c>
      <c r="E61" s="49">
        <v>187</v>
      </c>
      <c r="F61" s="58">
        <v>1.1034401368973859E-2</v>
      </c>
      <c r="G61" s="49">
        <v>103</v>
      </c>
      <c r="H61" s="59">
        <v>84</v>
      </c>
      <c r="I61" s="62">
        <v>48</v>
      </c>
      <c r="J61" s="59">
        <v>30</v>
      </c>
      <c r="K61" s="49">
        <v>49</v>
      </c>
      <c r="L61" s="64">
        <v>60</v>
      </c>
      <c r="M61" s="49">
        <v>275</v>
      </c>
      <c r="N61" s="59">
        <v>290</v>
      </c>
      <c r="O61" s="49">
        <v>83</v>
      </c>
      <c r="P61" s="59">
        <v>103</v>
      </c>
      <c r="Q61" s="49">
        <v>104</v>
      </c>
      <c r="R61" s="59">
        <v>159</v>
      </c>
      <c r="S61" s="49">
        <v>75</v>
      </c>
      <c r="T61" s="59">
        <v>56</v>
      </c>
    </row>
    <row r="62" spans="1:20" s="1" customFormat="1" ht="12" customHeight="1">
      <c r="A62" s="53" t="s">
        <v>95</v>
      </c>
      <c r="B62" s="53" t="s">
        <v>134</v>
      </c>
      <c r="C62" s="53" t="s">
        <v>135</v>
      </c>
      <c r="D62" s="57">
        <v>31811</v>
      </c>
      <c r="E62" s="49">
        <v>449</v>
      </c>
      <c r="F62" s="58">
        <v>1.4114614441545378E-2</v>
      </c>
      <c r="G62" s="49">
        <v>249</v>
      </c>
      <c r="H62" s="59">
        <v>200</v>
      </c>
      <c r="I62" s="62">
        <v>116</v>
      </c>
      <c r="J62" s="59">
        <v>102</v>
      </c>
      <c r="K62" s="49">
        <v>99</v>
      </c>
      <c r="L62" s="64">
        <v>132</v>
      </c>
      <c r="M62" s="49">
        <v>676</v>
      </c>
      <c r="N62" s="59">
        <v>681</v>
      </c>
      <c r="O62" s="49">
        <v>209</v>
      </c>
      <c r="P62" s="59">
        <v>236</v>
      </c>
      <c r="Q62" s="49">
        <v>236</v>
      </c>
      <c r="R62" s="59">
        <v>408</v>
      </c>
      <c r="S62" s="49">
        <v>144</v>
      </c>
      <c r="T62" s="59">
        <v>129</v>
      </c>
    </row>
    <row r="63" spans="1:20" s="1" customFormat="1" ht="12" customHeight="1">
      <c r="A63" s="53" t="s">
        <v>95</v>
      </c>
      <c r="B63" s="53" t="s">
        <v>136</v>
      </c>
      <c r="C63" s="53" t="s">
        <v>137</v>
      </c>
      <c r="D63" s="57">
        <v>7666</v>
      </c>
      <c r="E63" s="49">
        <v>106</v>
      </c>
      <c r="F63" s="58">
        <v>1.3827289329506914E-2</v>
      </c>
      <c r="G63" s="49">
        <v>51</v>
      </c>
      <c r="H63" s="59">
        <v>55</v>
      </c>
      <c r="I63" s="62">
        <v>23</v>
      </c>
      <c r="J63" s="59">
        <v>17</v>
      </c>
      <c r="K63" s="49">
        <v>25</v>
      </c>
      <c r="L63" s="64">
        <v>41</v>
      </c>
      <c r="M63" s="49">
        <v>156</v>
      </c>
      <c r="N63" s="59">
        <v>120</v>
      </c>
      <c r="O63" s="49">
        <v>34</v>
      </c>
      <c r="P63" s="59">
        <v>41</v>
      </c>
      <c r="Q63" s="49">
        <v>45</v>
      </c>
      <c r="R63" s="59">
        <v>62</v>
      </c>
      <c r="S63" s="49">
        <v>38</v>
      </c>
      <c r="T63" s="59">
        <v>20</v>
      </c>
    </row>
    <row r="64" spans="1:20" s="1" customFormat="1" ht="12" customHeight="1">
      <c r="A64" s="53" t="s">
        <v>95</v>
      </c>
      <c r="B64" s="53" t="s">
        <v>138</v>
      </c>
      <c r="C64" s="53" t="s">
        <v>139</v>
      </c>
      <c r="D64" s="57">
        <v>11448</v>
      </c>
      <c r="E64" s="49">
        <v>155</v>
      </c>
      <c r="F64" s="58">
        <v>1.3539482879105521E-2</v>
      </c>
      <c r="G64" s="49">
        <v>83</v>
      </c>
      <c r="H64" s="59">
        <v>72</v>
      </c>
      <c r="I64" s="62">
        <v>29</v>
      </c>
      <c r="J64" s="59">
        <v>23</v>
      </c>
      <c r="K64" s="49">
        <v>23</v>
      </c>
      <c r="L64" s="64">
        <v>80</v>
      </c>
      <c r="M64" s="49">
        <v>205</v>
      </c>
      <c r="N64" s="59">
        <v>189</v>
      </c>
      <c r="O64" s="49">
        <v>61</v>
      </c>
      <c r="P64" s="59">
        <v>63</v>
      </c>
      <c r="Q64" s="49">
        <v>65</v>
      </c>
      <c r="R64" s="59">
        <v>117</v>
      </c>
      <c r="S64" s="49">
        <v>34</v>
      </c>
      <c r="T64" s="59">
        <v>38</v>
      </c>
    </row>
    <row r="65" spans="1:20" s="1" customFormat="1" ht="12" customHeight="1">
      <c r="A65" s="53" t="s">
        <v>95</v>
      </c>
      <c r="B65" s="53" t="s">
        <v>140</v>
      </c>
      <c r="C65" s="53" t="s">
        <v>141</v>
      </c>
      <c r="D65" s="57">
        <v>9984</v>
      </c>
      <c r="E65" s="49">
        <v>154</v>
      </c>
      <c r="F65" s="58">
        <v>1.5424679487179488E-2</v>
      </c>
      <c r="G65" s="49">
        <v>86</v>
      </c>
      <c r="H65" s="59">
        <v>68</v>
      </c>
      <c r="I65" s="62">
        <v>33</v>
      </c>
      <c r="J65" s="59">
        <v>28</v>
      </c>
      <c r="K65" s="49">
        <v>39</v>
      </c>
      <c r="L65" s="64">
        <v>54</v>
      </c>
      <c r="M65" s="49">
        <v>203</v>
      </c>
      <c r="N65" s="59">
        <v>173</v>
      </c>
      <c r="O65" s="49">
        <v>49</v>
      </c>
      <c r="P65" s="59">
        <v>62</v>
      </c>
      <c r="Q65" s="49">
        <v>62</v>
      </c>
      <c r="R65" s="59">
        <v>92</v>
      </c>
      <c r="S65" s="49">
        <v>48</v>
      </c>
      <c r="T65" s="59">
        <v>33</v>
      </c>
    </row>
    <row r="66" spans="1:20" s="1" customFormat="1" ht="12" customHeight="1">
      <c r="A66" s="53" t="s">
        <v>95</v>
      </c>
      <c r="B66" s="53" t="s">
        <v>142</v>
      </c>
      <c r="C66" s="53" t="s">
        <v>143</v>
      </c>
      <c r="D66" s="57">
        <v>29074</v>
      </c>
      <c r="E66" s="49">
        <v>431</v>
      </c>
      <c r="F66" s="58">
        <v>1.4824241590424433E-2</v>
      </c>
      <c r="G66" s="49">
        <v>206</v>
      </c>
      <c r="H66" s="59">
        <v>225</v>
      </c>
      <c r="I66" s="62">
        <v>78</v>
      </c>
      <c r="J66" s="59">
        <v>81</v>
      </c>
      <c r="K66" s="49">
        <v>103</v>
      </c>
      <c r="L66" s="64">
        <v>169</v>
      </c>
      <c r="M66" s="49">
        <v>604</v>
      </c>
      <c r="N66" s="59">
        <v>557</v>
      </c>
      <c r="O66" s="49">
        <v>195</v>
      </c>
      <c r="P66" s="59">
        <v>174</v>
      </c>
      <c r="Q66" s="49">
        <v>188</v>
      </c>
      <c r="R66" s="59">
        <v>342</v>
      </c>
      <c r="S66" s="49">
        <v>118</v>
      </c>
      <c r="T66" s="59">
        <v>97</v>
      </c>
    </row>
    <row r="67" spans="1:20" s="1" customFormat="1" ht="12" customHeight="1">
      <c r="A67" s="53" t="s">
        <v>95</v>
      </c>
      <c r="B67" s="53" t="s">
        <v>144</v>
      </c>
      <c r="C67" s="53" t="s">
        <v>145</v>
      </c>
      <c r="D67" s="57">
        <v>19459</v>
      </c>
      <c r="E67" s="49">
        <v>286</v>
      </c>
      <c r="F67" s="58">
        <v>1.4697569248162803E-2</v>
      </c>
      <c r="G67" s="49">
        <v>140</v>
      </c>
      <c r="H67" s="59">
        <v>146</v>
      </c>
      <c r="I67" s="62">
        <v>39</v>
      </c>
      <c r="J67" s="59">
        <v>53</v>
      </c>
      <c r="K67" s="49">
        <v>59</v>
      </c>
      <c r="L67" s="64">
        <v>135</v>
      </c>
      <c r="M67" s="49">
        <v>393</v>
      </c>
      <c r="N67" s="59">
        <v>389</v>
      </c>
      <c r="O67" s="49">
        <v>109</v>
      </c>
      <c r="P67" s="59">
        <v>147</v>
      </c>
      <c r="Q67" s="49">
        <v>133</v>
      </c>
      <c r="R67" s="59">
        <v>212</v>
      </c>
      <c r="S67" s="49">
        <v>90</v>
      </c>
      <c r="T67" s="59">
        <v>87</v>
      </c>
    </row>
    <row r="68" spans="1:20" s="1" customFormat="1" ht="12" customHeight="1">
      <c r="A68" s="53" t="s">
        <v>95</v>
      </c>
      <c r="B68" s="53" t="s">
        <v>146</v>
      </c>
      <c r="C68" s="53" t="s">
        <v>147</v>
      </c>
      <c r="D68" s="57">
        <v>16850</v>
      </c>
      <c r="E68" s="49">
        <v>221</v>
      </c>
      <c r="F68" s="58">
        <v>1.311572700296736E-2</v>
      </c>
      <c r="G68" s="49">
        <v>100</v>
      </c>
      <c r="H68" s="59">
        <v>121</v>
      </c>
      <c r="I68" s="62">
        <v>43</v>
      </c>
      <c r="J68" s="59">
        <v>42</v>
      </c>
      <c r="K68" s="49">
        <v>60</v>
      </c>
      <c r="L68" s="64">
        <v>76</v>
      </c>
      <c r="M68" s="49">
        <v>353</v>
      </c>
      <c r="N68" s="59">
        <v>328</v>
      </c>
      <c r="O68" s="49">
        <v>92</v>
      </c>
      <c r="P68" s="59">
        <v>113</v>
      </c>
      <c r="Q68" s="49">
        <v>123</v>
      </c>
      <c r="R68" s="59">
        <v>194</v>
      </c>
      <c r="S68" s="49">
        <v>77</v>
      </c>
      <c r="T68" s="59">
        <v>57</v>
      </c>
    </row>
    <row r="69" spans="1:20" s="1" customFormat="1" ht="12" customHeight="1">
      <c r="A69" s="53" t="s">
        <v>95</v>
      </c>
      <c r="B69" s="53" t="s">
        <v>148</v>
      </c>
      <c r="C69" s="53" t="s">
        <v>149</v>
      </c>
      <c r="D69" s="57">
        <v>22727</v>
      </c>
      <c r="E69" s="49">
        <v>359</v>
      </c>
      <c r="F69" s="58">
        <v>1.5796189554274653E-2</v>
      </c>
      <c r="G69" s="49">
        <v>186</v>
      </c>
      <c r="H69" s="59">
        <v>173</v>
      </c>
      <c r="I69" s="62">
        <v>75</v>
      </c>
      <c r="J69" s="59">
        <v>62</v>
      </c>
      <c r="K69" s="49">
        <v>67</v>
      </c>
      <c r="L69" s="64">
        <v>155</v>
      </c>
      <c r="M69" s="49">
        <v>480</v>
      </c>
      <c r="N69" s="59">
        <v>421</v>
      </c>
      <c r="O69" s="49">
        <v>138</v>
      </c>
      <c r="P69" s="59">
        <v>119</v>
      </c>
      <c r="Q69" s="49">
        <v>164</v>
      </c>
      <c r="R69" s="59">
        <v>242</v>
      </c>
      <c r="S69" s="49">
        <v>110</v>
      </c>
      <c r="T69" s="59">
        <v>69</v>
      </c>
    </row>
    <row r="70" spans="1:20" s="1" customFormat="1" ht="12" customHeight="1">
      <c r="A70" s="53" t="s">
        <v>95</v>
      </c>
      <c r="B70" s="53" t="s">
        <v>150</v>
      </c>
      <c r="C70" s="53" t="s">
        <v>151</v>
      </c>
      <c r="D70" s="57">
        <v>15738</v>
      </c>
      <c r="E70" s="49">
        <v>149</v>
      </c>
      <c r="F70" s="58">
        <v>9.4675308171305126E-3</v>
      </c>
      <c r="G70" s="49">
        <v>65</v>
      </c>
      <c r="H70" s="59">
        <v>84</v>
      </c>
      <c r="I70" s="62">
        <v>41</v>
      </c>
      <c r="J70" s="59">
        <v>26</v>
      </c>
      <c r="K70" s="49">
        <v>32</v>
      </c>
      <c r="L70" s="64">
        <v>50</v>
      </c>
      <c r="M70" s="49">
        <v>202</v>
      </c>
      <c r="N70" s="59">
        <v>174</v>
      </c>
      <c r="O70" s="49">
        <v>48</v>
      </c>
      <c r="P70" s="59">
        <v>69</v>
      </c>
      <c r="Q70" s="49">
        <v>57</v>
      </c>
      <c r="R70" s="59">
        <v>100</v>
      </c>
      <c r="S70" s="49">
        <v>46</v>
      </c>
      <c r="T70" s="59">
        <v>28</v>
      </c>
    </row>
    <row r="71" spans="1:20" s="1" customFormat="1" ht="12" customHeight="1">
      <c r="A71" s="53" t="s">
        <v>95</v>
      </c>
      <c r="B71" s="53" t="s">
        <v>152</v>
      </c>
      <c r="C71" s="53" t="s">
        <v>153</v>
      </c>
      <c r="D71" s="57">
        <v>28723</v>
      </c>
      <c r="E71" s="49">
        <v>363</v>
      </c>
      <c r="F71" s="58">
        <v>1.2637955645301674E-2</v>
      </c>
      <c r="G71" s="49">
        <v>189</v>
      </c>
      <c r="H71" s="59">
        <v>174</v>
      </c>
      <c r="I71" s="62">
        <v>75</v>
      </c>
      <c r="J71" s="59">
        <v>83</v>
      </c>
      <c r="K71" s="49">
        <v>87</v>
      </c>
      <c r="L71" s="64">
        <v>118</v>
      </c>
      <c r="M71" s="49">
        <v>568</v>
      </c>
      <c r="N71" s="59">
        <v>519</v>
      </c>
      <c r="O71" s="49">
        <v>161</v>
      </c>
      <c r="P71" s="59">
        <v>178</v>
      </c>
      <c r="Q71" s="49">
        <v>180</v>
      </c>
      <c r="R71" s="59">
        <v>322</v>
      </c>
      <c r="S71" s="49">
        <v>117</v>
      </c>
      <c r="T71" s="59">
        <v>80</v>
      </c>
    </row>
    <row r="72" spans="1:20" s="1" customFormat="1" ht="12" customHeight="1">
      <c r="A72" s="53" t="s">
        <v>95</v>
      </c>
      <c r="B72" s="53" t="s">
        <v>154</v>
      </c>
      <c r="C72" s="53" t="s">
        <v>155</v>
      </c>
      <c r="D72" s="57">
        <v>132421</v>
      </c>
      <c r="E72" s="49">
        <v>2164</v>
      </c>
      <c r="F72" s="58">
        <v>1.6341818895794474E-2</v>
      </c>
      <c r="G72" s="49">
        <v>1131</v>
      </c>
      <c r="H72" s="59">
        <v>1033</v>
      </c>
      <c r="I72" s="62">
        <v>821</v>
      </c>
      <c r="J72" s="59">
        <v>446</v>
      </c>
      <c r="K72" s="49">
        <v>393</v>
      </c>
      <c r="L72" s="64">
        <v>504</v>
      </c>
      <c r="M72" s="49">
        <v>3561</v>
      </c>
      <c r="N72" s="59">
        <v>3250</v>
      </c>
      <c r="O72" s="49">
        <v>975</v>
      </c>
      <c r="P72" s="59">
        <v>1344</v>
      </c>
      <c r="Q72" s="49">
        <v>931</v>
      </c>
      <c r="R72" s="59">
        <v>2084</v>
      </c>
      <c r="S72" s="49">
        <v>747</v>
      </c>
      <c r="T72" s="59">
        <v>419</v>
      </c>
    </row>
    <row r="73" spans="1:20" s="1" customFormat="1" ht="12" customHeight="1">
      <c r="A73" s="53" t="s">
        <v>95</v>
      </c>
      <c r="B73" s="53" t="s">
        <v>156</v>
      </c>
      <c r="C73" s="53" t="s">
        <v>157</v>
      </c>
      <c r="D73" s="57">
        <v>17511</v>
      </c>
      <c r="E73" s="49">
        <v>169</v>
      </c>
      <c r="F73" s="58">
        <v>9.6510764662212315E-3</v>
      </c>
      <c r="G73" s="49">
        <v>95</v>
      </c>
      <c r="H73" s="59">
        <v>74</v>
      </c>
      <c r="I73" s="62">
        <v>38</v>
      </c>
      <c r="J73" s="59">
        <v>39</v>
      </c>
      <c r="K73" s="49">
        <v>31</v>
      </c>
      <c r="L73" s="64">
        <v>61</v>
      </c>
      <c r="M73" s="49">
        <v>276</v>
      </c>
      <c r="N73" s="59">
        <v>296</v>
      </c>
      <c r="O73" s="49">
        <v>89</v>
      </c>
      <c r="P73" s="59">
        <v>101</v>
      </c>
      <c r="Q73" s="49">
        <v>106</v>
      </c>
      <c r="R73" s="59">
        <v>181</v>
      </c>
      <c r="S73" s="49">
        <v>64</v>
      </c>
      <c r="T73" s="59">
        <v>51</v>
      </c>
    </row>
    <row r="74" spans="1:20" s="1" customFormat="1" ht="12" customHeight="1">
      <c r="A74" s="53" t="s">
        <v>95</v>
      </c>
      <c r="B74" s="53" t="s">
        <v>158</v>
      </c>
      <c r="C74" s="53" t="s">
        <v>159</v>
      </c>
      <c r="D74" s="57">
        <v>15028</v>
      </c>
      <c r="E74" s="49">
        <v>183</v>
      </c>
      <c r="F74" s="58">
        <v>1.2177269097684323E-2</v>
      </c>
      <c r="G74" s="49">
        <v>110</v>
      </c>
      <c r="H74" s="59">
        <v>73</v>
      </c>
      <c r="I74" s="62">
        <v>45</v>
      </c>
      <c r="J74" s="59">
        <v>33</v>
      </c>
      <c r="K74" s="49">
        <v>40</v>
      </c>
      <c r="L74" s="64">
        <v>65</v>
      </c>
      <c r="M74" s="49">
        <v>264</v>
      </c>
      <c r="N74" s="59">
        <v>243</v>
      </c>
      <c r="O74" s="49">
        <v>62</v>
      </c>
      <c r="P74" s="59">
        <v>89</v>
      </c>
      <c r="Q74" s="49">
        <v>92</v>
      </c>
      <c r="R74" s="59">
        <v>146</v>
      </c>
      <c r="S74" s="49">
        <v>49</v>
      </c>
      <c r="T74" s="59">
        <v>48</v>
      </c>
    </row>
    <row r="75" spans="1:20" s="1" customFormat="1" ht="12" customHeight="1">
      <c r="A75" s="53" t="s">
        <v>95</v>
      </c>
      <c r="B75" s="53" t="s">
        <v>160</v>
      </c>
      <c r="C75" s="53" t="s">
        <v>161</v>
      </c>
      <c r="D75" s="57">
        <v>18172</v>
      </c>
      <c r="E75" s="49">
        <v>224</v>
      </c>
      <c r="F75" s="58">
        <v>1.2326656394453005E-2</v>
      </c>
      <c r="G75" s="49">
        <v>115</v>
      </c>
      <c r="H75" s="59">
        <v>109</v>
      </c>
      <c r="I75" s="62">
        <v>54</v>
      </c>
      <c r="J75" s="59">
        <v>45</v>
      </c>
      <c r="K75" s="49">
        <v>38</v>
      </c>
      <c r="L75" s="64">
        <v>87</v>
      </c>
      <c r="M75" s="49">
        <v>325</v>
      </c>
      <c r="N75" s="59">
        <v>292</v>
      </c>
      <c r="O75" s="49">
        <v>88</v>
      </c>
      <c r="P75" s="59">
        <v>91</v>
      </c>
      <c r="Q75" s="49">
        <v>113</v>
      </c>
      <c r="R75" s="59">
        <v>163</v>
      </c>
      <c r="S75" s="49">
        <v>66</v>
      </c>
      <c r="T75" s="59">
        <v>63</v>
      </c>
    </row>
    <row r="76" spans="1:20" s="1" customFormat="1" ht="12" customHeight="1">
      <c r="A76" s="53" t="s">
        <v>95</v>
      </c>
      <c r="B76" s="53" t="s">
        <v>162</v>
      </c>
      <c r="C76" s="53" t="s">
        <v>163</v>
      </c>
      <c r="D76" s="57">
        <v>23944</v>
      </c>
      <c r="E76" s="49">
        <v>334</v>
      </c>
      <c r="F76" s="58">
        <v>1.39492148346141E-2</v>
      </c>
      <c r="G76" s="49">
        <v>163</v>
      </c>
      <c r="H76" s="59">
        <v>171</v>
      </c>
      <c r="I76" s="62">
        <v>74</v>
      </c>
      <c r="J76" s="59">
        <v>69</v>
      </c>
      <c r="K76" s="49">
        <v>61</v>
      </c>
      <c r="L76" s="64">
        <v>130</v>
      </c>
      <c r="M76" s="49">
        <v>507</v>
      </c>
      <c r="N76" s="59">
        <v>470</v>
      </c>
      <c r="O76" s="49">
        <v>141</v>
      </c>
      <c r="P76" s="59">
        <v>146</v>
      </c>
      <c r="Q76" s="49">
        <v>183</v>
      </c>
      <c r="R76" s="59">
        <v>285</v>
      </c>
      <c r="S76" s="49">
        <v>99</v>
      </c>
      <c r="T76" s="59">
        <v>86</v>
      </c>
    </row>
    <row r="77" spans="1:20" s="1" customFormat="1" ht="12" customHeight="1">
      <c r="A77" s="53" t="s">
        <v>95</v>
      </c>
      <c r="B77" s="53" t="s">
        <v>164</v>
      </c>
      <c r="C77" s="53" t="s">
        <v>165</v>
      </c>
      <c r="D77" s="57">
        <v>30362</v>
      </c>
      <c r="E77" s="49">
        <v>449</v>
      </c>
      <c r="F77" s="58">
        <v>1.4788222119754956E-2</v>
      </c>
      <c r="G77" s="49">
        <v>229</v>
      </c>
      <c r="H77" s="59">
        <v>220</v>
      </c>
      <c r="I77" s="62">
        <v>84</v>
      </c>
      <c r="J77" s="59">
        <v>83</v>
      </c>
      <c r="K77" s="49">
        <v>109</v>
      </c>
      <c r="L77" s="64">
        <v>173</v>
      </c>
      <c r="M77" s="49">
        <v>611</v>
      </c>
      <c r="N77" s="59">
        <v>528</v>
      </c>
      <c r="O77" s="49">
        <v>164</v>
      </c>
      <c r="P77" s="59">
        <v>182</v>
      </c>
      <c r="Q77" s="49">
        <v>182</v>
      </c>
      <c r="R77" s="59">
        <v>298</v>
      </c>
      <c r="S77" s="49">
        <v>130</v>
      </c>
      <c r="T77" s="59">
        <v>100</v>
      </c>
    </row>
    <row r="78" spans="1:20" s="1" customFormat="1" ht="12" customHeight="1">
      <c r="A78" s="53" t="s">
        <v>95</v>
      </c>
      <c r="B78" s="53" t="s">
        <v>166</v>
      </c>
      <c r="C78" s="53" t="s">
        <v>167</v>
      </c>
      <c r="D78" s="57">
        <v>15252</v>
      </c>
      <c r="E78" s="49">
        <v>153</v>
      </c>
      <c r="F78" s="58">
        <v>1.0031471282454759E-2</v>
      </c>
      <c r="G78" s="49">
        <v>84</v>
      </c>
      <c r="H78" s="59">
        <v>69</v>
      </c>
      <c r="I78" s="62">
        <v>29</v>
      </c>
      <c r="J78" s="59">
        <v>24</v>
      </c>
      <c r="K78" s="49">
        <v>34</v>
      </c>
      <c r="L78" s="64">
        <v>66</v>
      </c>
      <c r="M78" s="49">
        <v>230</v>
      </c>
      <c r="N78" s="59">
        <v>225</v>
      </c>
      <c r="O78" s="49">
        <v>69</v>
      </c>
      <c r="P78" s="59">
        <v>79</v>
      </c>
      <c r="Q78" s="49">
        <v>77</v>
      </c>
      <c r="R78" s="59">
        <v>123</v>
      </c>
      <c r="S78" s="49">
        <v>58</v>
      </c>
      <c r="T78" s="59">
        <v>44</v>
      </c>
    </row>
    <row r="79" spans="1:20" s="1" customFormat="1" ht="12" customHeight="1">
      <c r="A79" s="53" t="s">
        <v>95</v>
      </c>
      <c r="B79" s="53" t="s">
        <v>168</v>
      </c>
      <c r="C79" s="53" t="s">
        <v>169</v>
      </c>
      <c r="D79" s="57">
        <v>18141</v>
      </c>
      <c r="E79" s="49">
        <v>309</v>
      </c>
      <c r="F79" s="58">
        <v>1.7033239622953531E-2</v>
      </c>
      <c r="G79" s="49">
        <v>163</v>
      </c>
      <c r="H79" s="59">
        <v>146</v>
      </c>
      <c r="I79" s="62">
        <v>54</v>
      </c>
      <c r="J79" s="59">
        <v>53</v>
      </c>
      <c r="K79" s="49">
        <v>77</v>
      </c>
      <c r="L79" s="64">
        <v>125</v>
      </c>
      <c r="M79" s="49">
        <v>414</v>
      </c>
      <c r="N79" s="59">
        <v>363</v>
      </c>
      <c r="O79" s="49">
        <v>135</v>
      </c>
      <c r="P79" s="59">
        <v>128</v>
      </c>
      <c r="Q79" s="49">
        <v>100</v>
      </c>
      <c r="R79" s="59">
        <v>204</v>
      </c>
      <c r="S79" s="49">
        <v>95</v>
      </c>
      <c r="T79" s="59">
        <v>64</v>
      </c>
    </row>
    <row r="80" spans="1:20" s="1" customFormat="1" ht="12" customHeight="1">
      <c r="A80" s="53" t="s">
        <v>95</v>
      </c>
      <c r="B80" s="53" t="s">
        <v>170</v>
      </c>
      <c r="C80" s="53" t="s">
        <v>171</v>
      </c>
      <c r="D80" s="57">
        <v>26034</v>
      </c>
      <c r="E80" s="49">
        <v>442</v>
      </c>
      <c r="F80" s="58">
        <v>1.6977798263808866E-2</v>
      </c>
      <c r="G80" s="49">
        <v>232</v>
      </c>
      <c r="H80" s="59">
        <v>210</v>
      </c>
      <c r="I80" s="62">
        <v>91</v>
      </c>
      <c r="J80" s="59">
        <v>81</v>
      </c>
      <c r="K80" s="49">
        <v>106</v>
      </c>
      <c r="L80" s="64">
        <v>164</v>
      </c>
      <c r="M80" s="49">
        <v>590</v>
      </c>
      <c r="N80" s="59">
        <v>555</v>
      </c>
      <c r="O80" s="49">
        <v>161</v>
      </c>
      <c r="P80" s="59">
        <v>227</v>
      </c>
      <c r="Q80" s="49">
        <v>167</v>
      </c>
      <c r="R80" s="59">
        <v>300</v>
      </c>
      <c r="S80" s="49">
        <v>139</v>
      </c>
      <c r="T80" s="59">
        <v>116</v>
      </c>
    </row>
    <row r="81" spans="1:20" s="1" customFormat="1" ht="12" customHeight="1">
      <c r="A81" s="53" t="s">
        <v>95</v>
      </c>
      <c r="B81" s="53" t="s">
        <v>172</v>
      </c>
      <c r="C81" s="53" t="s">
        <v>173</v>
      </c>
      <c r="D81" s="57">
        <v>1082</v>
      </c>
      <c r="E81" s="49"/>
      <c r="F81" s="58"/>
      <c r="G81" s="49"/>
      <c r="H81" s="59"/>
      <c r="I81" s="62"/>
      <c r="J81" s="59"/>
      <c r="K81" s="49"/>
      <c r="L81" s="64"/>
      <c r="M81" s="49"/>
      <c r="N81" s="59"/>
      <c r="O81" s="49"/>
      <c r="P81" s="59"/>
      <c r="Q81" s="49"/>
      <c r="R81" s="59"/>
      <c r="S81" s="49"/>
      <c r="T81" s="59"/>
    </row>
    <row r="82" spans="1:20" s="1" customFormat="1" ht="12" customHeight="1">
      <c r="A82" s="53" t="s">
        <v>95</v>
      </c>
      <c r="B82" s="53" t="s">
        <v>174</v>
      </c>
      <c r="C82" s="53" t="s">
        <v>175</v>
      </c>
      <c r="D82" s="57">
        <v>6411</v>
      </c>
      <c r="E82" s="49"/>
      <c r="F82" s="58"/>
      <c r="G82" s="49"/>
      <c r="H82" s="59"/>
      <c r="I82" s="62"/>
      <c r="J82" s="59"/>
      <c r="K82" s="49"/>
      <c r="L82" s="64"/>
      <c r="M82" s="49"/>
      <c r="N82" s="59"/>
      <c r="O82" s="49"/>
      <c r="P82" s="59"/>
      <c r="Q82" s="49"/>
      <c r="R82" s="59"/>
      <c r="S82" s="49"/>
      <c r="T82" s="59"/>
    </row>
    <row r="83" spans="1:20" s="1" customFormat="1" ht="12" customHeight="1">
      <c r="A83" s="53" t="s">
        <v>95</v>
      </c>
      <c r="B83" s="53" t="s">
        <v>176</v>
      </c>
      <c r="C83" s="53" t="s">
        <v>177</v>
      </c>
      <c r="D83" s="57">
        <v>27882</v>
      </c>
      <c r="E83" s="49">
        <v>466</v>
      </c>
      <c r="F83" s="58">
        <v>1.6713291729431173E-2</v>
      </c>
      <c r="G83" s="49">
        <v>244</v>
      </c>
      <c r="H83" s="59">
        <v>222</v>
      </c>
      <c r="I83" s="62">
        <v>120</v>
      </c>
      <c r="J83" s="59">
        <v>114</v>
      </c>
      <c r="K83" s="49">
        <v>99</v>
      </c>
      <c r="L83" s="64">
        <v>133</v>
      </c>
      <c r="M83" s="49">
        <v>704</v>
      </c>
      <c r="N83" s="59">
        <v>644</v>
      </c>
      <c r="O83" s="49">
        <v>204</v>
      </c>
      <c r="P83" s="59">
        <v>222</v>
      </c>
      <c r="Q83" s="49">
        <v>218</v>
      </c>
      <c r="R83" s="59">
        <v>376</v>
      </c>
      <c r="S83" s="49">
        <v>169</v>
      </c>
      <c r="T83" s="59">
        <v>99</v>
      </c>
    </row>
    <row r="84" spans="1:20" s="1" customFormat="1" ht="12" customHeight="1">
      <c r="A84" s="53" t="s">
        <v>95</v>
      </c>
      <c r="B84" s="53" t="s">
        <v>178</v>
      </c>
      <c r="C84" s="53" t="s">
        <v>179</v>
      </c>
      <c r="D84" s="57">
        <v>14901</v>
      </c>
      <c r="E84" s="49">
        <v>180</v>
      </c>
      <c r="F84" s="58">
        <v>1.2079726192872961E-2</v>
      </c>
      <c r="G84" s="49">
        <v>94</v>
      </c>
      <c r="H84" s="59">
        <v>86</v>
      </c>
      <c r="I84" s="62">
        <v>33</v>
      </c>
      <c r="J84" s="59">
        <v>33</v>
      </c>
      <c r="K84" s="49">
        <v>36</v>
      </c>
      <c r="L84" s="64">
        <v>78</v>
      </c>
      <c r="M84" s="49">
        <v>260</v>
      </c>
      <c r="N84" s="59">
        <v>253</v>
      </c>
      <c r="O84" s="49">
        <v>83</v>
      </c>
      <c r="P84" s="59">
        <v>79</v>
      </c>
      <c r="Q84" s="49">
        <v>91</v>
      </c>
      <c r="R84" s="59">
        <v>137</v>
      </c>
      <c r="S84" s="49">
        <v>65</v>
      </c>
      <c r="T84" s="59">
        <v>51</v>
      </c>
    </row>
    <row r="85" spans="1:20" s="1" customFormat="1" ht="12" customHeight="1">
      <c r="A85" s="53" t="s">
        <v>95</v>
      </c>
      <c r="B85" s="53" t="s">
        <v>180</v>
      </c>
      <c r="C85" s="53" t="s">
        <v>181</v>
      </c>
      <c r="D85" s="57">
        <v>30746</v>
      </c>
      <c r="E85" s="49">
        <v>370</v>
      </c>
      <c r="F85" s="58">
        <v>1.2034085734729721E-2</v>
      </c>
      <c r="G85" s="49">
        <v>186</v>
      </c>
      <c r="H85" s="59">
        <v>184</v>
      </c>
      <c r="I85" s="62">
        <v>121</v>
      </c>
      <c r="J85" s="59">
        <v>72</v>
      </c>
      <c r="K85" s="49">
        <v>76</v>
      </c>
      <c r="L85" s="64">
        <v>101</v>
      </c>
      <c r="M85" s="49">
        <v>609</v>
      </c>
      <c r="N85" s="59">
        <v>516</v>
      </c>
      <c r="O85" s="49">
        <v>118</v>
      </c>
      <c r="P85" s="59">
        <v>260</v>
      </c>
      <c r="Q85" s="49">
        <v>138</v>
      </c>
      <c r="R85" s="59">
        <v>332</v>
      </c>
      <c r="S85" s="49">
        <v>117</v>
      </c>
      <c r="T85" s="59">
        <v>67</v>
      </c>
    </row>
    <row r="86" spans="1:20" s="1" customFormat="1" ht="12" customHeight="1">
      <c r="A86" s="53" t="s">
        <v>95</v>
      </c>
      <c r="B86" s="53" t="s">
        <v>182</v>
      </c>
      <c r="C86" s="53" t="s">
        <v>183</v>
      </c>
      <c r="D86" s="57">
        <v>33638</v>
      </c>
      <c r="E86" s="49">
        <v>388</v>
      </c>
      <c r="F86" s="58">
        <v>1.1534573993697604E-2</v>
      </c>
      <c r="G86" s="49">
        <v>184</v>
      </c>
      <c r="H86" s="59">
        <v>204</v>
      </c>
      <c r="I86" s="62">
        <v>85</v>
      </c>
      <c r="J86" s="59">
        <v>75</v>
      </c>
      <c r="K86" s="49">
        <v>83</v>
      </c>
      <c r="L86" s="64">
        <v>145</v>
      </c>
      <c r="M86" s="49">
        <v>525</v>
      </c>
      <c r="N86" s="59">
        <v>504</v>
      </c>
      <c r="O86" s="49">
        <v>148</v>
      </c>
      <c r="P86" s="59">
        <v>185</v>
      </c>
      <c r="Q86" s="49">
        <v>171</v>
      </c>
      <c r="R86" s="59">
        <v>288</v>
      </c>
      <c r="S86" s="49">
        <v>125</v>
      </c>
      <c r="T86" s="59">
        <v>91</v>
      </c>
    </row>
    <row r="87" spans="1:20" s="1" customFormat="1" ht="12" customHeight="1">
      <c r="A87" s="53" t="s">
        <v>95</v>
      </c>
      <c r="B87" s="53" t="s">
        <v>184</v>
      </c>
      <c r="C87" s="53" t="s">
        <v>185</v>
      </c>
      <c r="D87" s="57">
        <v>9288</v>
      </c>
      <c r="E87" s="49">
        <v>174</v>
      </c>
      <c r="F87" s="58">
        <v>1.8733850129198967E-2</v>
      </c>
      <c r="G87" s="49">
        <v>90</v>
      </c>
      <c r="H87" s="59">
        <v>84</v>
      </c>
      <c r="I87" s="62">
        <v>36</v>
      </c>
      <c r="J87" s="59">
        <v>35</v>
      </c>
      <c r="K87" s="49">
        <v>38</v>
      </c>
      <c r="L87" s="64">
        <v>65</v>
      </c>
      <c r="M87" s="49">
        <v>244</v>
      </c>
      <c r="N87" s="59">
        <v>241</v>
      </c>
      <c r="O87" s="49">
        <v>88</v>
      </c>
      <c r="P87" s="59">
        <v>77</v>
      </c>
      <c r="Q87" s="49">
        <v>76</v>
      </c>
      <c r="R87" s="59">
        <v>132</v>
      </c>
      <c r="S87" s="49">
        <v>54</v>
      </c>
      <c r="T87" s="59">
        <v>55</v>
      </c>
    </row>
    <row r="88" spans="1:20" s="1" customFormat="1" ht="12" customHeight="1">
      <c r="A88" s="53" t="s">
        <v>95</v>
      </c>
      <c r="B88" s="53" t="s">
        <v>186</v>
      </c>
      <c r="C88" s="53" t="s">
        <v>187</v>
      </c>
      <c r="D88" s="57">
        <v>12792</v>
      </c>
      <c r="E88" s="49">
        <v>187</v>
      </c>
      <c r="F88" s="58">
        <v>1.4618511569731082E-2</v>
      </c>
      <c r="G88" s="49">
        <v>94</v>
      </c>
      <c r="H88" s="59">
        <v>93</v>
      </c>
      <c r="I88" s="62">
        <v>30</v>
      </c>
      <c r="J88" s="59">
        <v>31</v>
      </c>
      <c r="K88" s="49">
        <v>34</v>
      </c>
      <c r="L88" s="64">
        <v>92</v>
      </c>
      <c r="M88" s="49">
        <v>256</v>
      </c>
      <c r="N88" s="59">
        <v>246</v>
      </c>
      <c r="O88" s="49">
        <v>67</v>
      </c>
      <c r="P88" s="59">
        <v>79</v>
      </c>
      <c r="Q88" s="49">
        <v>100</v>
      </c>
      <c r="R88" s="59">
        <v>143</v>
      </c>
      <c r="S88" s="49">
        <v>53</v>
      </c>
      <c r="T88" s="59">
        <v>50</v>
      </c>
    </row>
    <row r="89" spans="1:20" s="1" customFormat="1" ht="12" customHeight="1">
      <c r="A89" s="53" t="s">
        <v>95</v>
      </c>
      <c r="B89" s="53" t="s">
        <v>188</v>
      </c>
      <c r="C89" s="53" t="s">
        <v>189</v>
      </c>
      <c r="D89" s="57">
        <v>26016</v>
      </c>
      <c r="E89" s="49">
        <v>422</v>
      </c>
      <c r="F89" s="58">
        <v>1.6220787207872078E-2</v>
      </c>
      <c r="G89" s="49">
        <v>223</v>
      </c>
      <c r="H89" s="59">
        <v>199</v>
      </c>
      <c r="I89" s="62">
        <v>103</v>
      </c>
      <c r="J89" s="59">
        <v>71</v>
      </c>
      <c r="K89" s="49">
        <v>95</v>
      </c>
      <c r="L89" s="64">
        <v>153</v>
      </c>
      <c r="M89" s="49">
        <v>595</v>
      </c>
      <c r="N89" s="59">
        <v>529</v>
      </c>
      <c r="O89" s="49">
        <v>185</v>
      </c>
      <c r="P89" s="59">
        <v>180</v>
      </c>
      <c r="Q89" s="49">
        <v>164</v>
      </c>
      <c r="R89" s="59">
        <v>306</v>
      </c>
      <c r="S89" s="49">
        <v>127</v>
      </c>
      <c r="T89" s="59">
        <v>96</v>
      </c>
    </row>
    <row r="90" spans="1:20" s="1" customFormat="1" ht="12" customHeight="1">
      <c r="A90" s="53" t="s">
        <v>95</v>
      </c>
      <c r="B90" s="53" t="s">
        <v>190</v>
      </c>
      <c r="C90" s="53" t="s">
        <v>191</v>
      </c>
      <c r="D90" s="57">
        <v>17702</v>
      </c>
      <c r="E90" s="49">
        <v>240</v>
      </c>
      <c r="F90" s="58">
        <v>1.3557790080216925E-2</v>
      </c>
      <c r="G90" s="49">
        <v>136</v>
      </c>
      <c r="H90" s="59">
        <v>104</v>
      </c>
      <c r="I90" s="62">
        <v>69</v>
      </c>
      <c r="J90" s="59">
        <v>39</v>
      </c>
      <c r="K90" s="49">
        <v>44</v>
      </c>
      <c r="L90" s="64">
        <v>88</v>
      </c>
      <c r="M90" s="49">
        <v>357</v>
      </c>
      <c r="N90" s="59">
        <v>315</v>
      </c>
      <c r="O90" s="49">
        <v>89</v>
      </c>
      <c r="P90" s="59">
        <v>107</v>
      </c>
      <c r="Q90" s="49">
        <v>119</v>
      </c>
      <c r="R90" s="59">
        <v>183</v>
      </c>
      <c r="S90" s="49">
        <v>81</v>
      </c>
      <c r="T90" s="59">
        <v>51</v>
      </c>
    </row>
    <row r="91" spans="1:20" s="1" customFormat="1" ht="12" customHeight="1">
      <c r="A91" s="53" t="s">
        <v>95</v>
      </c>
      <c r="B91" s="53" t="s">
        <v>192</v>
      </c>
      <c r="C91" s="53" t="s">
        <v>193</v>
      </c>
      <c r="D91" s="57">
        <v>19279</v>
      </c>
      <c r="E91" s="49">
        <v>237</v>
      </c>
      <c r="F91" s="58">
        <v>1.2293168732818093E-2</v>
      </c>
      <c r="G91" s="49">
        <v>119</v>
      </c>
      <c r="H91" s="59">
        <v>118</v>
      </c>
      <c r="I91" s="62">
        <v>59</v>
      </c>
      <c r="J91" s="59">
        <v>41</v>
      </c>
      <c r="K91" s="49">
        <v>51</v>
      </c>
      <c r="L91" s="64">
        <v>86</v>
      </c>
      <c r="M91" s="49">
        <v>366</v>
      </c>
      <c r="N91" s="59">
        <v>347</v>
      </c>
      <c r="O91" s="49">
        <v>111</v>
      </c>
      <c r="P91" s="59">
        <v>112</v>
      </c>
      <c r="Q91" s="49">
        <v>124</v>
      </c>
      <c r="R91" s="59">
        <v>201</v>
      </c>
      <c r="S91" s="49">
        <v>82</v>
      </c>
      <c r="T91" s="59">
        <v>64</v>
      </c>
    </row>
    <row r="92" spans="1:20" s="1" customFormat="1" ht="12" customHeight="1">
      <c r="A92" s="53" t="s">
        <v>95</v>
      </c>
      <c r="B92" s="53" t="s">
        <v>194</v>
      </c>
      <c r="C92" s="53" t="s">
        <v>195</v>
      </c>
      <c r="D92" s="57">
        <v>27400</v>
      </c>
      <c r="E92" s="49">
        <v>442</v>
      </c>
      <c r="F92" s="58">
        <v>1.6131386861313868E-2</v>
      </c>
      <c r="G92" s="49">
        <v>245</v>
      </c>
      <c r="H92" s="59">
        <v>197</v>
      </c>
      <c r="I92" s="62">
        <v>106</v>
      </c>
      <c r="J92" s="59">
        <v>80</v>
      </c>
      <c r="K92" s="49">
        <v>104</v>
      </c>
      <c r="L92" s="64">
        <v>152</v>
      </c>
      <c r="M92" s="49">
        <v>626</v>
      </c>
      <c r="N92" s="59">
        <v>601</v>
      </c>
      <c r="O92" s="49">
        <v>194</v>
      </c>
      <c r="P92" s="59">
        <v>202</v>
      </c>
      <c r="Q92" s="49">
        <v>205</v>
      </c>
      <c r="R92" s="59">
        <v>363</v>
      </c>
      <c r="S92" s="49">
        <v>135</v>
      </c>
      <c r="T92" s="59">
        <v>103</v>
      </c>
    </row>
    <row r="93" spans="1:20" s="1" customFormat="1" ht="12" customHeight="1">
      <c r="A93" s="53" t="s">
        <v>95</v>
      </c>
      <c r="B93" s="53" t="s">
        <v>196</v>
      </c>
      <c r="C93" s="53" t="s">
        <v>197</v>
      </c>
      <c r="D93" s="57">
        <v>30013</v>
      </c>
      <c r="E93" s="49">
        <v>527</v>
      </c>
      <c r="F93" s="58">
        <v>1.7559057741645286E-2</v>
      </c>
      <c r="G93" s="49">
        <v>304</v>
      </c>
      <c r="H93" s="59">
        <v>223</v>
      </c>
      <c r="I93" s="62">
        <v>136</v>
      </c>
      <c r="J93" s="59">
        <v>93</v>
      </c>
      <c r="K93" s="49">
        <v>118</v>
      </c>
      <c r="L93" s="64">
        <v>180</v>
      </c>
      <c r="M93" s="49">
        <v>700</v>
      </c>
      <c r="N93" s="59">
        <v>682</v>
      </c>
      <c r="O93" s="49">
        <v>201</v>
      </c>
      <c r="P93" s="59">
        <v>263</v>
      </c>
      <c r="Q93" s="49">
        <v>218</v>
      </c>
      <c r="R93" s="59">
        <v>379</v>
      </c>
      <c r="S93" s="49">
        <v>174</v>
      </c>
      <c r="T93" s="59">
        <v>129</v>
      </c>
    </row>
    <row r="94" spans="1:20" s="1" customFormat="1" ht="12" customHeigh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</row>
    <row r="95" spans="1:20" s="1" customFormat="1" ht="12" customHeight="1">
      <c r="A95" s="60" t="s">
        <v>198</v>
      </c>
      <c r="B95" s="60" t="s">
        <v>199</v>
      </c>
      <c r="C95" s="60" t="s">
        <v>200</v>
      </c>
      <c r="D95" s="61">
        <v>26765</v>
      </c>
      <c r="E95" s="62">
        <v>397</v>
      </c>
      <c r="F95" s="63">
        <v>1.4832804035120493E-2</v>
      </c>
      <c r="G95" s="62">
        <v>245</v>
      </c>
      <c r="H95" s="64">
        <v>152</v>
      </c>
      <c r="I95" s="62">
        <v>110</v>
      </c>
      <c r="J95" s="64">
        <v>69</v>
      </c>
      <c r="K95" s="62">
        <v>75</v>
      </c>
      <c r="L95" s="64">
        <v>143</v>
      </c>
      <c r="M95" s="62">
        <v>634</v>
      </c>
      <c r="N95" s="64">
        <v>623</v>
      </c>
      <c r="O95" s="62">
        <v>178</v>
      </c>
      <c r="P95" s="64">
        <v>227</v>
      </c>
      <c r="Q95" s="62">
        <v>218</v>
      </c>
      <c r="R95" s="64">
        <v>376</v>
      </c>
      <c r="S95" s="62">
        <v>151</v>
      </c>
      <c r="T95" s="64">
        <v>96</v>
      </c>
    </row>
    <row r="96" spans="1:20" s="1" customFormat="1" ht="12" customHeight="1">
      <c r="A96" s="53" t="s">
        <v>198</v>
      </c>
      <c r="B96" s="53" t="s">
        <v>201</v>
      </c>
      <c r="C96" s="53" t="s">
        <v>198</v>
      </c>
      <c r="D96" s="57">
        <v>178411</v>
      </c>
      <c r="E96" s="49">
        <v>2578</v>
      </c>
      <c r="F96" s="58">
        <v>1.4449781683864784E-2</v>
      </c>
      <c r="G96" s="49">
        <v>1473</v>
      </c>
      <c r="H96" s="59">
        <v>1105</v>
      </c>
      <c r="I96" s="62">
        <v>1108</v>
      </c>
      <c r="J96" s="59">
        <v>490</v>
      </c>
      <c r="K96" s="49">
        <v>437</v>
      </c>
      <c r="L96" s="64">
        <v>543</v>
      </c>
      <c r="M96" s="49">
        <v>4558</v>
      </c>
      <c r="N96" s="59">
        <v>4456</v>
      </c>
      <c r="O96" s="49">
        <v>1251</v>
      </c>
      <c r="P96" s="59">
        <v>1924</v>
      </c>
      <c r="Q96" s="49">
        <v>1281</v>
      </c>
      <c r="R96" s="59">
        <v>2869</v>
      </c>
      <c r="S96" s="49">
        <v>1081</v>
      </c>
      <c r="T96" s="59">
        <v>506</v>
      </c>
    </row>
    <row r="97" spans="1:20" s="1" customFormat="1" ht="12" customHeight="1">
      <c r="A97" s="53" t="s">
        <v>198</v>
      </c>
      <c r="B97" s="53" t="s">
        <v>202</v>
      </c>
      <c r="C97" s="53" t="s">
        <v>203</v>
      </c>
      <c r="D97" s="57">
        <v>28461</v>
      </c>
      <c r="E97" s="49">
        <v>345</v>
      </c>
      <c r="F97" s="58">
        <v>1.2121850953936966E-2</v>
      </c>
      <c r="G97" s="49">
        <v>176</v>
      </c>
      <c r="H97" s="59">
        <v>169</v>
      </c>
      <c r="I97" s="62">
        <v>89</v>
      </c>
      <c r="J97" s="59">
        <v>64</v>
      </c>
      <c r="K97" s="49">
        <v>79</v>
      </c>
      <c r="L97" s="64">
        <v>113</v>
      </c>
      <c r="M97" s="49">
        <v>519</v>
      </c>
      <c r="N97" s="59">
        <v>525</v>
      </c>
      <c r="O97" s="49">
        <v>145</v>
      </c>
      <c r="P97" s="59">
        <v>195</v>
      </c>
      <c r="Q97" s="49">
        <v>185</v>
      </c>
      <c r="R97" s="59">
        <v>314</v>
      </c>
      <c r="S97" s="49">
        <v>111</v>
      </c>
      <c r="T97" s="59">
        <v>100</v>
      </c>
    </row>
    <row r="98" spans="1:20" s="1" customFormat="1" ht="12" customHeight="1">
      <c r="A98" s="53" t="s">
        <v>198</v>
      </c>
      <c r="B98" s="53" t="s">
        <v>204</v>
      </c>
      <c r="C98" s="53" t="s">
        <v>205</v>
      </c>
      <c r="D98" s="57">
        <v>37988</v>
      </c>
      <c r="E98" s="49">
        <v>681</v>
      </c>
      <c r="F98" s="58">
        <v>1.7926713699062864E-2</v>
      </c>
      <c r="G98" s="49">
        <v>397</v>
      </c>
      <c r="H98" s="59">
        <v>284</v>
      </c>
      <c r="I98" s="62">
        <v>166</v>
      </c>
      <c r="J98" s="59">
        <v>118</v>
      </c>
      <c r="K98" s="49">
        <v>139</v>
      </c>
      <c r="L98" s="64">
        <v>258</v>
      </c>
      <c r="M98" s="49">
        <v>1011</v>
      </c>
      <c r="N98" s="59">
        <v>992</v>
      </c>
      <c r="O98" s="49">
        <v>313</v>
      </c>
      <c r="P98" s="59">
        <v>364</v>
      </c>
      <c r="Q98" s="49">
        <v>315</v>
      </c>
      <c r="R98" s="59">
        <v>599</v>
      </c>
      <c r="S98" s="49">
        <v>219</v>
      </c>
      <c r="T98" s="59">
        <v>174</v>
      </c>
    </row>
    <row r="99" spans="1:20" s="1" customFormat="1" ht="12" customHeight="1">
      <c r="A99" s="53" t="s">
        <v>198</v>
      </c>
      <c r="B99" s="53" t="s">
        <v>206</v>
      </c>
      <c r="C99" s="53" t="s">
        <v>207</v>
      </c>
      <c r="D99" s="57">
        <v>24032</v>
      </c>
      <c r="E99" s="49">
        <v>442</v>
      </c>
      <c r="F99" s="58">
        <v>1.839214380825566E-2</v>
      </c>
      <c r="G99" s="49">
        <v>273</v>
      </c>
      <c r="H99" s="59">
        <v>169</v>
      </c>
      <c r="I99" s="62">
        <v>77</v>
      </c>
      <c r="J99" s="59">
        <v>75</v>
      </c>
      <c r="K99" s="49">
        <v>104</v>
      </c>
      <c r="L99" s="64">
        <v>186</v>
      </c>
      <c r="M99" s="49">
        <v>625</v>
      </c>
      <c r="N99" s="59">
        <v>640</v>
      </c>
      <c r="O99" s="49">
        <v>204</v>
      </c>
      <c r="P99" s="59">
        <v>214</v>
      </c>
      <c r="Q99" s="49">
        <v>222</v>
      </c>
      <c r="R99" s="59">
        <v>361</v>
      </c>
      <c r="S99" s="49">
        <v>153</v>
      </c>
      <c r="T99" s="59">
        <v>126</v>
      </c>
    </row>
    <row r="100" spans="1:20" s="1" customFormat="1" ht="12" customHeight="1">
      <c r="A100" s="53" t="s">
        <v>198</v>
      </c>
      <c r="B100" s="53" t="s">
        <v>208</v>
      </c>
      <c r="C100" s="53" t="s">
        <v>209</v>
      </c>
      <c r="D100" s="57">
        <v>7597</v>
      </c>
      <c r="E100" s="49">
        <v>138</v>
      </c>
      <c r="F100" s="58">
        <v>1.8165065157298935E-2</v>
      </c>
      <c r="G100" s="49">
        <v>82</v>
      </c>
      <c r="H100" s="59">
        <v>56</v>
      </c>
      <c r="I100" s="62">
        <v>32</v>
      </c>
      <c r="J100" s="59">
        <v>18</v>
      </c>
      <c r="K100" s="49">
        <v>39</v>
      </c>
      <c r="L100" s="64">
        <v>49</v>
      </c>
      <c r="M100" s="49">
        <v>227</v>
      </c>
      <c r="N100" s="59">
        <v>230</v>
      </c>
      <c r="O100" s="49">
        <v>69</v>
      </c>
      <c r="P100" s="59">
        <v>72</v>
      </c>
      <c r="Q100" s="49">
        <v>89</v>
      </c>
      <c r="R100" s="59">
        <v>157</v>
      </c>
      <c r="S100" s="49">
        <v>37</v>
      </c>
      <c r="T100" s="59">
        <v>36</v>
      </c>
    </row>
    <row r="101" spans="1:20" s="1" customFormat="1" ht="12" customHeight="1">
      <c r="A101" s="53" t="s">
        <v>198</v>
      </c>
      <c r="B101" s="53" t="s">
        <v>210</v>
      </c>
      <c r="C101" s="53" t="s">
        <v>211</v>
      </c>
      <c r="D101" s="57">
        <v>19140</v>
      </c>
      <c r="E101" s="49">
        <v>258</v>
      </c>
      <c r="F101" s="58">
        <v>1.3479623824451411E-2</v>
      </c>
      <c r="G101" s="49">
        <v>155</v>
      </c>
      <c r="H101" s="59">
        <v>103</v>
      </c>
      <c r="I101" s="62">
        <v>73</v>
      </c>
      <c r="J101" s="59">
        <v>36</v>
      </c>
      <c r="K101" s="49">
        <v>62</v>
      </c>
      <c r="L101" s="64">
        <v>87</v>
      </c>
      <c r="M101" s="49">
        <v>441</v>
      </c>
      <c r="N101" s="59">
        <v>480</v>
      </c>
      <c r="O101" s="49">
        <v>139</v>
      </c>
      <c r="P101" s="59">
        <v>160</v>
      </c>
      <c r="Q101" s="49">
        <v>181</v>
      </c>
      <c r="R101" s="59">
        <v>276</v>
      </c>
      <c r="S101" s="49">
        <v>121</v>
      </c>
      <c r="T101" s="59">
        <v>83</v>
      </c>
    </row>
    <row r="102" spans="1:20" s="1" customFormat="1" ht="12" customHeight="1">
      <c r="A102" s="53" t="s">
        <v>198</v>
      </c>
      <c r="B102" s="53" t="s">
        <v>212</v>
      </c>
      <c r="C102" s="53" t="s">
        <v>213</v>
      </c>
      <c r="D102" s="57">
        <v>17141</v>
      </c>
      <c r="E102" s="49">
        <v>253</v>
      </c>
      <c r="F102" s="58">
        <v>1.4759932326001984E-2</v>
      </c>
      <c r="G102" s="49">
        <v>147</v>
      </c>
      <c r="H102" s="59">
        <v>106</v>
      </c>
      <c r="I102" s="62">
        <v>60</v>
      </c>
      <c r="J102" s="59">
        <v>41</v>
      </c>
      <c r="K102" s="49">
        <v>62</v>
      </c>
      <c r="L102" s="64">
        <v>90</v>
      </c>
      <c r="M102" s="49">
        <v>452</v>
      </c>
      <c r="N102" s="59">
        <v>493</v>
      </c>
      <c r="O102" s="49">
        <v>166</v>
      </c>
      <c r="P102" s="59">
        <v>177</v>
      </c>
      <c r="Q102" s="49">
        <v>150</v>
      </c>
      <c r="R102" s="59">
        <v>312</v>
      </c>
      <c r="S102" s="49">
        <v>91</v>
      </c>
      <c r="T102" s="59">
        <v>90</v>
      </c>
    </row>
    <row r="103" spans="1:20" s="1" customFormat="1" ht="12" customHeight="1">
      <c r="A103" s="53" t="s">
        <v>198</v>
      </c>
      <c r="B103" s="53" t="s">
        <v>214</v>
      </c>
      <c r="C103" s="53" t="s">
        <v>215</v>
      </c>
      <c r="D103" s="57">
        <v>39529</v>
      </c>
      <c r="E103" s="49">
        <v>532</v>
      </c>
      <c r="F103" s="58">
        <v>1.3458473525765893E-2</v>
      </c>
      <c r="G103" s="49">
        <v>312</v>
      </c>
      <c r="H103" s="59">
        <v>220</v>
      </c>
      <c r="I103" s="62">
        <v>128</v>
      </c>
      <c r="J103" s="59">
        <v>112</v>
      </c>
      <c r="K103" s="49">
        <v>95</v>
      </c>
      <c r="L103" s="64">
        <v>197</v>
      </c>
      <c r="M103" s="49">
        <v>786</v>
      </c>
      <c r="N103" s="59">
        <v>790</v>
      </c>
      <c r="O103" s="49">
        <v>251</v>
      </c>
      <c r="P103" s="59">
        <v>268</v>
      </c>
      <c r="Q103" s="49">
        <v>271</v>
      </c>
      <c r="R103" s="59">
        <v>478</v>
      </c>
      <c r="S103" s="49">
        <v>175</v>
      </c>
      <c r="T103" s="59">
        <v>137</v>
      </c>
    </row>
    <row r="104" spans="1:20" s="1" customFormat="1" ht="12" customHeight="1">
      <c r="A104" s="53" t="s">
        <v>198</v>
      </c>
      <c r="B104" s="53" t="s">
        <v>216</v>
      </c>
      <c r="C104" s="53" t="s">
        <v>217</v>
      </c>
      <c r="D104" s="57">
        <v>16215</v>
      </c>
      <c r="E104" s="49">
        <v>225</v>
      </c>
      <c r="F104" s="58">
        <v>1.3876040703052728E-2</v>
      </c>
      <c r="G104" s="49">
        <v>127</v>
      </c>
      <c r="H104" s="59">
        <v>98</v>
      </c>
      <c r="I104" s="62">
        <v>49</v>
      </c>
      <c r="J104" s="59">
        <v>42</v>
      </c>
      <c r="K104" s="49">
        <v>52</v>
      </c>
      <c r="L104" s="64">
        <v>82</v>
      </c>
      <c r="M104" s="49">
        <v>323</v>
      </c>
      <c r="N104" s="59">
        <v>310</v>
      </c>
      <c r="O104" s="49">
        <v>89</v>
      </c>
      <c r="P104" s="59">
        <v>107</v>
      </c>
      <c r="Q104" s="49">
        <v>114</v>
      </c>
      <c r="R104" s="59">
        <v>179</v>
      </c>
      <c r="S104" s="49">
        <v>66</v>
      </c>
      <c r="T104" s="59">
        <v>65</v>
      </c>
    </row>
    <row r="105" spans="1:20" s="1" customFormat="1" ht="12" customHeight="1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</row>
    <row r="106" spans="1:20" s="1" customFormat="1" ht="12" customHeight="1">
      <c r="A106" s="60" t="s">
        <v>218</v>
      </c>
      <c r="B106" s="60" t="s">
        <v>219</v>
      </c>
      <c r="C106" s="60" t="s">
        <v>220</v>
      </c>
      <c r="D106" s="61">
        <v>9591</v>
      </c>
      <c r="E106" s="62">
        <v>185</v>
      </c>
      <c r="F106" s="63">
        <v>1.928891669273277E-2</v>
      </c>
      <c r="G106" s="62">
        <v>114</v>
      </c>
      <c r="H106" s="64">
        <v>71</v>
      </c>
      <c r="I106" s="62">
        <v>31</v>
      </c>
      <c r="J106" s="64">
        <v>29</v>
      </c>
      <c r="K106" s="62">
        <v>37</v>
      </c>
      <c r="L106" s="64">
        <v>88</v>
      </c>
      <c r="M106" s="62">
        <v>248</v>
      </c>
      <c r="N106" s="64">
        <v>250</v>
      </c>
      <c r="O106" s="62">
        <v>74</v>
      </c>
      <c r="P106" s="64">
        <v>85</v>
      </c>
      <c r="Q106" s="62">
        <v>91</v>
      </c>
      <c r="R106" s="64">
        <v>134</v>
      </c>
      <c r="S106" s="62">
        <v>77</v>
      </c>
      <c r="T106" s="64">
        <v>39</v>
      </c>
    </row>
    <row r="107" spans="1:20" s="1" customFormat="1" ht="12" customHeight="1">
      <c r="A107" s="53" t="s">
        <v>218</v>
      </c>
      <c r="B107" s="53" t="s">
        <v>221</v>
      </c>
      <c r="C107" s="53" t="s">
        <v>222</v>
      </c>
      <c r="D107" s="57">
        <v>21023</v>
      </c>
      <c r="E107" s="49">
        <v>389</v>
      </c>
      <c r="F107" s="58">
        <v>1.8503543737810969E-2</v>
      </c>
      <c r="G107" s="49">
        <v>238</v>
      </c>
      <c r="H107" s="59">
        <v>151</v>
      </c>
      <c r="I107" s="62">
        <v>85</v>
      </c>
      <c r="J107" s="59">
        <v>63</v>
      </c>
      <c r="K107" s="49">
        <v>89</v>
      </c>
      <c r="L107" s="64">
        <v>152</v>
      </c>
      <c r="M107" s="49">
        <v>463</v>
      </c>
      <c r="N107" s="59">
        <v>448</v>
      </c>
      <c r="O107" s="49">
        <v>139</v>
      </c>
      <c r="P107" s="59">
        <v>158</v>
      </c>
      <c r="Q107" s="49">
        <v>151</v>
      </c>
      <c r="R107" s="59">
        <v>226</v>
      </c>
      <c r="S107" s="49">
        <v>119</v>
      </c>
      <c r="T107" s="59">
        <v>103</v>
      </c>
    </row>
    <row r="108" spans="1:20" s="1" customFormat="1" ht="12" customHeight="1">
      <c r="A108" s="53" t="s">
        <v>218</v>
      </c>
      <c r="B108" s="53" t="s">
        <v>223</v>
      </c>
      <c r="C108" s="53" t="s">
        <v>224</v>
      </c>
      <c r="D108" s="57">
        <v>8204</v>
      </c>
      <c r="E108" s="49">
        <v>153</v>
      </c>
      <c r="F108" s="58">
        <v>1.8649439297903463E-2</v>
      </c>
      <c r="G108" s="49">
        <v>90</v>
      </c>
      <c r="H108" s="59">
        <v>63</v>
      </c>
      <c r="I108" s="62">
        <v>40</v>
      </c>
      <c r="J108" s="59">
        <v>35</v>
      </c>
      <c r="K108" s="49">
        <v>22</v>
      </c>
      <c r="L108" s="64">
        <v>56</v>
      </c>
      <c r="M108" s="49">
        <v>225</v>
      </c>
      <c r="N108" s="59">
        <v>218</v>
      </c>
      <c r="O108" s="49">
        <v>77</v>
      </c>
      <c r="P108" s="59">
        <v>64</v>
      </c>
      <c r="Q108" s="49">
        <v>77</v>
      </c>
      <c r="R108" s="59">
        <v>130</v>
      </c>
      <c r="S108" s="49">
        <v>42</v>
      </c>
      <c r="T108" s="59">
        <v>46</v>
      </c>
    </row>
    <row r="109" spans="1:20" s="1" customFormat="1" ht="12" customHeight="1">
      <c r="A109" s="53" t="s">
        <v>218</v>
      </c>
      <c r="B109" s="53" t="s">
        <v>225</v>
      </c>
      <c r="C109" s="53" t="s">
        <v>226</v>
      </c>
      <c r="D109" s="57">
        <v>7946</v>
      </c>
      <c r="E109" s="49">
        <v>145</v>
      </c>
      <c r="F109" s="58">
        <v>1.824817518248175E-2</v>
      </c>
      <c r="G109" s="49">
        <v>71</v>
      </c>
      <c r="H109" s="59">
        <v>74</v>
      </c>
      <c r="I109" s="62">
        <v>31</v>
      </c>
      <c r="J109" s="59">
        <v>28</v>
      </c>
      <c r="K109" s="49">
        <v>20</v>
      </c>
      <c r="L109" s="64">
        <v>66</v>
      </c>
      <c r="M109" s="49">
        <v>166</v>
      </c>
      <c r="N109" s="59">
        <v>165</v>
      </c>
      <c r="O109" s="49">
        <v>51</v>
      </c>
      <c r="P109" s="59">
        <v>53</v>
      </c>
      <c r="Q109" s="49">
        <v>61</v>
      </c>
      <c r="R109" s="59">
        <v>84</v>
      </c>
      <c r="S109" s="49">
        <v>47</v>
      </c>
      <c r="T109" s="59">
        <v>34</v>
      </c>
    </row>
    <row r="110" spans="1:20" s="1" customFormat="1" ht="12" customHeight="1">
      <c r="A110" s="53" t="s">
        <v>218</v>
      </c>
      <c r="B110" s="53" t="s">
        <v>227</v>
      </c>
      <c r="C110" s="53" t="s">
        <v>228</v>
      </c>
      <c r="D110" s="57">
        <v>16520</v>
      </c>
      <c r="E110" s="49">
        <v>313</v>
      </c>
      <c r="F110" s="58">
        <v>1.8946731234866829E-2</v>
      </c>
      <c r="G110" s="49">
        <v>216</v>
      </c>
      <c r="H110" s="59">
        <v>97</v>
      </c>
      <c r="I110" s="62">
        <v>69</v>
      </c>
      <c r="J110" s="59">
        <v>59</v>
      </c>
      <c r="K110" s="49">
        <v>53</v>
      </c>
      <c r="L110" s="64">
        <v>132</v>
      </c>
      <c r="M110" s="49">
        <v>390</v>
      </c>
      <c r="N110" s="59">
        <v>413</v>
      </c>
      <c r="O110" s="49">
        <v>110</v>
      </c>
      <c r="P110" s="59">
        <v>148</v>
      </c>
      <c r="Q110" s="49">
        <v>155</v>
      </c>
      <c r="R110" s="59">
        <v>222</v>
      </c>
      <c r="S110" s="49">
        <v>120</v>
      </c>
      <c r="T110" s="59">
        <v>71</v>
      </c>
    </row>
    <row r="111" spans="1:20" s="1" customFormat="1" ht="12" customHeight="1">
      <c r="A111" s="53" t="s">
        <v>218</v>
      </c>
      <c r="B111" s="53" t="s">
        <v>229</v>
      </c>
      <c r="C111" s="53" t="s">
        <v>230</v>
      </c>
      <c r="D111" s="57">
        <v>19285</v>
      </c>
      <c r="E111" s="49">
        <v>356</v>
      </c>
      <c r="F111" s="58">
        <v>1.8459942960850403E-2</v>
      </c>
      <c r="G111" s="49">
        <v>219</v>
      </c>
      <c r="H111" s="59">
        <v>137</v>
      </c>
      <c r="I111" s="62">
        <v>71</v>
      </c>
      <c r="J111" s="59">
        <v>55</v>
      </c>
      <c r="K111" s="49">
        <v>67</v>
      </c>
      <c r="L111" s="64">
        <v>163</v>
      </c>
      <c r="M111" s="49">
        <v>452</v>
      </c>
      <c r="N111" s="59">
        <v>483</v>
      </c>
      <c r="O111" s="49">
        <v>127</v>
      </c>
      <c r="P111" s="59">
        <v>163</v>
      </c>
      <c r="Q111" s="49">
        <v>193</v>
      </c>
      <c r="R111" s="59">
        <v>263</v>
      </c>
      <c r="S111" s="49">
        <v>110</v>
      </c>
      <c r="T111" s="59">
        <v>110</v>
      </c>
    </row>
    <row r="112" spans="1:20" s="1" customFormat="1" ht="12" customHeight="1">
      <c r="A112" s="53" t="s">
        <v>218</v>
      </c>
      <c r="B112" s="53" t="s">
        <v>231</v>
      </c>
      <c r="C112" s="53" t="s">
        <v>232</v>
      </c>
      <c r="D112" s="57">
        <v>15041</v>
      </c>
      <c r="E112" s="49">
        <v>227</v>
      </c>
      <c r="F112" s="58">
        <v>1.5092081643507746E-2</v>
      </c>
      <c r="G112" s="49">
        <v>140</v>
      </c>
      <c r="H112" s="59">
        <v>87</v>
      </c>
      <c r="I112" s="62">
        <v>26</v>
      </c>
      <c r="J112" s="59">
        <v>51</v>
      </c>
      <c r="K112" s="49">
        <v>41</v>
      </c>
      <c r="L112" s="64">
        <v>109</v>
      </c>
      <c r="M112" s="49">
        <v>276</v>
      </c>
      <c r="N112" s="59">
        <v>253</v>
      </c>
      <c r="O112" s="49">
        <v>80</v>
      </c>
      <c r="P112" s="59">
        <v>88</v>
      </c>
      <c r="Q112" s="49">
        <v>85</v>
      </c>
      <c r="R112" s="59">
        <v>135</v>
      </c>
      <c r="S112" s="49">
        <v>66</v>
      </c>
      <c r="T112" s="59">
        <v>52</v>
      </c>
    </row>
    <row r="113" spans="1:20" s="1" customFormat="1" ht="12" customHeight="1">
      <c r="A113" s="53" t="s">
        <v>218</v>
      </c>
      <c r="B113" s="53" t="s">
        <v>233</v>
      </c>
      <c r="C113" s="53" t="s">
        <v>234</v>
      </c>
      <c r="D113" s="57">
        <v>10717</v>
      </c>
      <c r="E113" s="49">
        <v>193</v>
      </c>
      <c r="F113" s="58">
        <v>1.8008771111318465E-2</v>
      </c>
      <c r="G113" s="49">
        <v>104</v>
      </c>
      <c r="H113" s="59">
        <v>89</v>
      </c>
      <c r="I113" s="62">
        <v>38</v>
      </c>
      <c r="J113" s="59">
        <v>36</v>
      </c>
      <c r="K113" s="49">
        <v>39</v>
      </c>
      <c r="L113" s="64">
        <v>80</v>
      </c>
      <c r="M113" s="49">
        <v>253</v>
      </c>
      <c r="N113" s="59">
        <v>231</v>
      </c>
      <c r="O113" s="49">
        <v>52</v>
      </c>
      <c r="P113" s="59">
        <v>96</v>
      </c>
      <c r="Q113" s="49">
        <v>83</v>
      </c>
      <c r="R113" s="59">
        <v>136</v>
      </c>
      <c r="S113" s="49">
        <v>45</v>
      </c>
      <c r="T113" s="59">
        <v>50</v>
      </c>
    </row>
    <row r="114" spans="1:20" s="1" customFormat="1" ht="12" customHeight="1">
      <c r="A114" s="53" t="s">
        <v>218</v>
      </c>
      <c r="B114" s="53" t="s">
        <v>235</v>
      </c>
      <c r="C114" s="53" t="s">
        <v>236</v>
      </c>
      <c r="D114" s="57">
        <v>7938</v>
      </c>
      <c r="E114" s="49">
        <v>132</v>
      </c>
      <c r="F114" s="58">
        <v>1.6628873771730914E-2</v>
      </c>
      <c r="G114" s="49">
        <v>64</v>
      </c>
      <c r="H114" s="59">
        <v>68</v>
      </c>
      <c r="I114" s="62">
        <v>24</v>
      </c>
      <c r="J114" s="59">
        <v>24</v>
      </c>
      <c r="K114" s="49">
        <v>32</v>
      </c>
      <c r="L114" s="64">
        <v>52</v>
      </c>
      <c r="M114" s="49">
        <v>164</v>
      </c>
      <c r="N114" s="59">
        <v>145</v>
      </c>
      <c r="O114" s="49">
        <v>43</v>
      </c>
      <c r="P114" s="59">
        <v>53</v>
      </c>
      <c r="Q114" s="49">
        <v>49</v>
      </c>
      <c r="R114" s="59">
        <v>73</v>
      </c>
      <c r="S114" s="49">
        <v>35</v>
      </c>
      <c r="T114" s="59">
        <v>37</v>
      </c>
    </row>
    <row r="115" spans="1:20" s="1" customFormat="1" ht="12" customHeight="1">
      <c r="A115" s="53" t="s">
        <v>218</v>
      </c>
      <c r="B115" s="53" t="s">
        <v>237</v>
      </c>
      <c r="C115" s="53" t="s">
        <v>238</v>
      </c>
      <c r="D115" s="57">
        <v>54568</v>
      </c>
      <c r="E115" s="49">
        <v>1294</v>
      </c>
      <c r="F115" s="58">
        <v>2.3713531740214046E-2</v>
      </c>
      <c r="G115" s="49">
        <v>840</v>
      </c>
      <c r="H115" s="59">
        <v>454</v>
      </c>
      <c r="I115" s="62">
        <v>361</v>
      </c>
      <c r="J115" s="59">
        <v>270</v>
      </c>
      <c r="K115" s="49">
        <v>254</v>
      </c>
      <c r="L115" s="64">
        <v>409</v>
      </c>
      <c r="M115" s="49">
        <v>1872</v>
      </c>
      <c r="N115" s="59">
        <v>1849</v>
      </c>
      <c r="O115" s="49">
        <v>479</v>
      </c>
      <c r="P115" s="59">
        <v>758</v>
      </c>
      <c r="Q115" s="49">
        <v>612</v>
      </c>
      <c r="R115" s="59">
        <v>1090</v>
      </c>
      <c r="S115" s="49">
        <v>476</v>
      </c>
      <c r="T115" s="59">
        <v>283</v>
      </c>
    </row>
    <row r="116" spans="1:20" s="1" customFormat="1" ht="12" customHeight="1">
      <c r="A116" s="53" t="s">
        <v>218</v>
      </c>
      <c r="B116" s="53" t="s">
        <v>239</v>
      </c>
      <c r="C116" s="53" t="s">
        <v>240</v>
      </c>
      <c r="D116" s="57">
        <v>27621</v>
      </c>
      <c r="E116" s="49">
        <v>541</v>
      </c>
      <c r="F116" s="58">
        <v>1.9586546468266897E-2</v>
      </c>
      <c r="G116" s="49">
        <v>253</v>
      </c>
      <c r="H116" s="59">
        <v>288</v>
      </c>
      <c r="I116" s="62">
        <v>98</v>
      </c>
      <c r="J116" s="59">
        <v>86</v>
      </c>
      <c r="K116" s="49">
        <v>122</v>
      </c>
      <c r="L116" s="64">
        <v>235</v>
      </c>
      <c r="M116" s="49">
        <v>707</v>
      </c>
      <c r="N116" s="59">
        <v>632</v>
      </c>
      <c r="O116" s="49">
        <v>210</v>
      </c>
      <c r="P116" s="59">
        <v>194</v>
      </c>
      <c r="Q116" s="49">
        <v>228</v>
      </c>
      <c r="R116" s="59">
        <v>358</v>
      </c>
      <c r="S116" s="49">
        <v>154</v>
      </c>
      <c r="T116" s="59">
        <v>120</v>
      </c>
    </row>
    <row r="117" spans="1:20" s="1" customFormat="1" ht="12" customHeight="1">
      <c r="A117" s="53" t="s">
        <v>218</v>
      </c>
      <c r="B117" s="53" t="s">
        <v>241</v>
      </c>
      <c r="C117" s="53" t="s">
        <v>242</v>
      </c>
      <c r="D117" s="57">
        <v>27435</v>
      </c>
      <c r="E117" s="49">
        <v>514</v>
      </c>
      <c r="F117" s="58">
        <v>1.8735192272644433E-2</v>
      </c>
      <c r="G117" s="49">
        <v>326</v>
      </c>
      <c r="H117" s="59">
        <v>188</v>
      </c>
      <c r="I117" s="62">
        <v>129</v>
      </c>
      <c r="J117" s="59">
        <v>98</v>
      </c>
      <c r="K117" s="49">
        <v>120</v>
      </c>
      <c r="L117" s="64">
        <v>167</v>
      </c>
      <c r="M117" s="49">
        <v>817</v>
      </c>
      <c r="N117" s="59">
        <v>817</v>
      </c>
      <c r="O117" s="49">
        <v>202</v>
      </c>
      <c r="P117" s="59">
        <v>322</v>
      </c>
      <c r="Q117" s="49">
        <v>293</v>
      </c>
      <c r="R117" s="59">
        <v>523</v>
      </c>
      <c r="S117" s="49">
        <v>189</v>
      </c>
      <c r="T117" s="59">
        <v>105</v>
      </c>
    </row>
    <row r="118" spans="1:20" s="1" customFormat="1" ht="12" customHeight="1">
      <c r="A118" s="53" t="s">
        <v>218</v>
      </c>
      <c r="B118" s="53" t="s">
        <v>243</v>
      </c>
      <c r="C118" s="53" t="s">
        <v>244</v>
      </c>
      <c r="D118" s="57">
        <v>21832</v>
      </c>
      <c r="E118" s="49">
        <v>394</v>
      </c>
      <c r="F118" s="58">
        <v>1.8046903627702456E-2</v>
      </c>
      <c r="G118" s="49">
        <v>253</v>
      </c>
      <c r="H118" s="59">
        <v>141</v>
      </c>
      <c r="I118" s="62">
        <v>78</v>
      </c>
      <c r="J118" s="59">
        <v>90</v>
      </c>
      <c r="K118" s="49">
        <v>66</v>
      </c>
      <c r="L118" s="64">
        <v>160</v>
      </c>
      <c r="M118" s="49">
        <v>526</v>
      </c>
      <c r="N118" s="59">
        <v>516</v>
      </c>
      <c r="O118" s="49">
        <v>136</v>
      </c>
      <c r="P118" s="59">
        <v>185</v>
      </c>
      <c r="Q118" s="49">
        <v>195</v>
      </c>
      <c r="R118" s="59">
        <v>307</v>
      </c>
      <c r="S118" s="49">
        <v>114</v>
      </c>
      <c r="T118" s="59">
        <v>95</v>
      </c>
    </row>
    <row r="119" spans="1:20" s="1" customFormat="1" ht="12" customHeight="1">
      <c r="A119" s="53" t="s">
        <v>218</v>
      </c>
      <c r="B119" s="53" t="s">
        <v>245</v>
      </c>
      <c r="C119" s="53" t="s">
        <v>246</v>
      </c>
      <c r="D119" s="57">
        <v>21852</v>
      </c>
      <c r="E119" s="49">
        <v>348</v>
      </c>
      <c r="F119" s="58">
        <v>1.5925315760571115E-2</v>
      </c>
      <c r="G119" s="49">
        <v>182</v>
      </c>
      <c r="H119" s="59">
        <v>166</v>
      </c>
      <c r="I119" s="62">
        <v>56</v>
      </c>
      <c r="J119" s="59">
        <v>65</v>
      </c>
      <c r="K119" s="49">
        <v>82</v>
      </c>
      <c r="L119" s="64">
        <v>145</v>
      </c>
      <c r="M119" s="49">
        <v>442</v>
      </c>
      <c r="N119" s="59">
        <v>429</v>
      </c>
      <c r="O119" s="49">
        <v>131</v>
      </c>
      <c r="P119" s="59">
        <v>143</v>
      </c>
      <c r="Q119" s="49">
        <v>155</v>
      </c>
      <c r="R119" s="59">
        <v>227</v>
      </c>
      <c r="S119" s="49">
        <v>97</v>
      </c>
      <c r="T119" s="59">
        <v>105</v>
      </c>
    </row>
    <row r="120" spans="1:20" s="1" customFormat="1" ht="12" customHeight="1">
      <c r="A120" s="53" t="s">
        <v>218</v>
      </c>
      <c r="B120" s="53" t="s">
        <v>247</v>
      </c>
      <c r="C120" s="53" t="s">
        <v>248</v>
      </c>
      <c r="D120" s="57">
        <v>14311</v>
      </c>
      <c r="E120" s="49">
        <v>226</v>
      </c>
      <c r="F120" s="58">
        <v>1.5792048074907413E-2</v>
      </c>
      <c r="G120" s="49">
        <v>117</v>
      </c>
      <c r="H120" s="59">
        <v>109</v>
      </c>
      <c r="I120" s="62">
        <v>41</v>
      </c>
      <c r="J120" s="59">
        <v>36</v>
      </c>
      <c r="K120" s="49">
        <v>51</v>
      </c>
      <c r="L120" s="64">
        <v>98</v>
      </c>
      <c r="M120" s="49">
        <v>298</v>
      </c>
      <c r="N120" s="59">
        <v>302</v>
      </c>
      <c r="O120" s="49">
        <v>93</v>
      </c>
      <c r="P120" s="59">
        <v>111</v>
      </c>
      <c r="Q120" s="49">
        <v>98</v>
      </c>
      <c r="R120" s="59">
        <v>168</v>
      </c>
      <c r="S120" s="49">
        <v>64</v>
      </c>
      <c r="T120" s="59">
        <v>70</v>
      </c>
    </row>
    <row r="121" spans="1:20" s="1" customFormat="1" ht="12" customHeight="1">
      <c r="A121" s="53" t="s">
        <v>218</v>
      </c>
      <c r="B121" s="53" t="s">
        <v>249</v>
      </c>
      <c r="C121" s="53" t="s">
        <v>250</v>
      </c>
      <c r="D121" s="57">
        <v>84604</v>
      </c>
      <c r="E121" s="49">
        <v>1175</v>
      </c>
      <c r="F121" s="58">
        <v>1.3888232234882511E-2</v>
      </c>
      <c r="G121" s="49">
        <v>726</v>
      </c>
      <c r="H121" s="59">
        <v>449</v>
      </c>
      <c r="I121" s="62">
        <v>349</v>
      </c>
      <c r="J121" s="59">
        <v>250</v>
      </c>
      <c r="K121" s="49">
        <v>219</v>
      </c>
      <c r="L121" s="64">
        <v>357</v>
      </c>
      <c r="M121" s="49">
        <v>1958</v>
      </c>
      <c r="N121" s="59">
        <v>1880</v>
      </c>
      <c r="O121" s="49">
        <v>482</v>
      </c>
      <c r="P121" s="59">
        <v>789</v>
      </c>
      <c r="Q121" s="49">
        <v>609</v>
      </c>
      <c r="R121" s="59">
        <v>1176</v>
      </c>
      <c r="S121" s="49">
        <v>431</v>
      </c>
      <c r="T121" s="59">
        <v>273</v>
      </c>
    </row>
    <row r="122" spans="1:20" s="1" customFormat="1" ht="12" customHeight="1">
      <c r="A122" s="53" t="s">
        <v>218</v>
      </c>
      <c r="B122" s="53" t="s">
        <v>251</v>
      </c>
      <c r="C122" s="53" t="s">
        <v>252</v>
      </c>
      <c r="D122" s="57">
        <v>10836</v>
      </c>
      <c r="E122" s="49">
        <v>176</v>
      </c>
      <c r="F122" s="58">
        <v>1.6242155777039496E-2</v>
      </c>
      <c r="G122" s="49">
        <v>96</v>
      </c>
      <c r="H122" s="59">
        <v>80</v>
      </c>
      <c r="I122" s="62">
        <v>33</v>
      </c>
      <c r="J122" s="59">
        <v>19</v>
      </c>
      <c r="K122" s="49">
        <v>42</v>
      </c>
      <c r="L122" s="64">
        <v>82</v>
      </c>
      <c r="M122" s="49">
        <v>219</v>
      </c>
      <c r="N122" s="59">
        <v>228</v>
      </c>
      <c r="O122" s="49">
        <v>74</v>
      </c>
      <c r="P122" s="59">
        <v>78</v>
      </c>
      <c r="Q122" s="49">
        <v>76</v>
      </c>
      <c r="R122" s="59">
        <v>111</v>
      </c>
      <c r="S122" s="49">
        <v>64</v>
      </c>
      <c r="T122" s="59">
        <v>53</v>
      </c>
    </row>
    <row r="123" spans="1:20" s="1" customFormat="1" ht="12" customHeight="1">
      <c r="A123" s="53" t="s">
        <v>218</v>
      </c>
      <c r="B123" s="53" t="s">
        <v>253</v>
      </c>
      <c r="C123" s="53" t="s">
        <v>254</v>
      </c>
      <c r="D123" s="57">
        <v>4783</v>
      </c>
      <c r="E123" s="49">
        <v>76</v>
      </c>
      <c r="F123" s="58">
        <v>1.5889609031988293E-2</v>
      </c>
      <c r="G123" s="49">
        <v>42</v>
      </c>
      <c r="H123" s="59">
        <v>34</v>
      </c>
      <c r="I123" s="62">
        <v>12</v>
      </c>
      <c r="J123" s="59">
        <v>14</v>
      </c>
      <c r="K123" s="49">
        <v>19</v>
      </c>
      <c r="L123" s="64">
        <v>31</v>
      </c>
      <c r="M123" s="49">
        <v>80</v>
      </c>
      <c r="N123" s="59">
        <v>93</v>
      </c>
      <c r="O123" s="49">
        <v>19</v>
      </c>
      <c r="P123" s="59">
        <v>50</v>
      </c>
      <c r="Q123" s="49">
        <v>24</v>
      </c>
      <c r="R123" s="59">
        <v>35</v>
      </c>
      <c r="S123" s="49">
        <v>27</v>
      </c>
      <c r="T123" s="59">
        <v>31</v>
      </c>
    </row>
    <row r="124" spans="1:20" s="1" customFormat="1" ht="12" customHeight="1">
      <c r="A124" s="53" t="s">
        <v>218</v>
      </c>
      <c r="B124" s="53" t="s">
        <v>255</v>
      </c>
      <c r="C124" s="53" t="s">
        <v>256</v>
      </c>
      <c r="D124" s="57">
        <v>10588</v>
      </c>
      <c r="E124" s="49">
        <v>154</v>
      </c>
      <c r="F124" s="58">
        <v>1.4544767661503588E-2</v>
      </c>
      <c r="G124" s="49">
        <v>69</v>
      </c>
      <c r="H124" s="59">
        <v>85</v>
      </c>
      <c r="I124" s="62">
        <v>33</v>
      </c>
      <c r="J124" s="59">
        <v>29</v>
      </c>
      <c r="K124" s="49">
        <v>30</v>
      </c>
      <c r="L124" s="64">
        <v>62</v>
      </c>
      <c r="M124" s="49">
        <v>203</v>
      </c>
      <c r="N124" s="59">
        <v>204</v>
      </c>
      <c r="O124" s="49">
        <v>67</v>
      </c>
      <c r="P124" s="59">
        <v>67</v>
      </c>
      <c r="Q124" s="49">
        <v>70</v>
      </c>
      <c r="R124" s="59">
        <v>113</v>
      </c>
      <c r="S124" s="49">
        <v>40</v>
      </c>
      <c r="T124" s="59">
        <v>51</v>
      </c>
    </row>
    <row r="125" spans="1:20" s="1" customFormat="1" ht="12" customHeight="1">
      <c r="A125" s="53" t="s">
        <v>218</v>
      </c>
      <c r="B125" s="53" t="s">
        <v>257</v>
      </c>
      <c r="C125" s="53" t="s">
        <v>258</v>
      </c>
      <c r="D125" s="57">
        <v>28336</v>
      </c>
      <c r="E125" s="49">
        <v>476</v>
      </c>
      <c r="F125" s="58">
        <v>1.6798418972332016E-2</v>
      </c>
      <c r="G125" s="49">
        <v>231</v>
      </c>
      <c r="H125" s="59">
        <v>245</v>
      </c>
      <c r="I125" s="62">
        <v>79</v>
      </c>
      <c r="J125" s="59">
        <v>95</v>
      </c>
      <c r="K125" s="49">
        <v>112</v>
      </c>
      <c r="L125" s="64">
        <v>190</v>
      </c>
      <c r="M125" s="49">
        <v>651</v>
      </c>
      <c r="N125" s="59">
        <v>652</v>
      </c>
      <c r="O125" s="49">
        <v>202</v>
      </c>
      <c r="P125" s="59">
        <v>198</v>
      </c>
      <c r="Q125" s="49">
        <v>252</v>
      </c>
      <c r="R125" s="59">
        <v>336</v>
      </c>
      <c r="S125" s="49">
        <v>157</v>
      </c>
      <c r="T125" s="59">
        <v>159</v>
      </c>
    </row>
    <row r="126" spans="1:20" s="1" customFormat="1" ht="12" customHeight="1">
      <c r="A126" s="53" t="s">
        <v>218</v>
      </c>
      <c r="B126" s="53" t="s">
        <v>259</v>
      </c>
      <c r="C126" s="53" t="s">
        <v>260</v>
      </c>
      <c r="D126" s="57">
        <v>12029</v>
      </c>
      <c r="E126" s="49">
        <v>208</v>
      </c>
      <c r="F126" s="58">
        <v>1.7291545431872973E-2</v>
      </c>
      <c r="G126" s="49">
        <v>123</v>
      </c>
      <c r="H126" s="59">
        <v>85</v>
      </c>
      <c r="I126" s="62">
        <v>48</v>
      </c>
      <c r="J126" s="59">
        <v>35</v>
      </c>
      <c r="K126" s="49">
        <v>44</v>
      </c>
      <c r="L126" s="64">
        <v>81</v>
      </c>
      <c r="M126" s="49">
        <v>269</v>
      </c>
      <c r="N126" s="59">
        <v>251</v>
      </c>
      <c r="O126" s="49">
        <v>66</v>
      </c>
      <c r="P126" s="59">
        <v>98</v>
      </c>
      <c r="Q126" s="49">
        <v>87</v>
      </c>
      <c r="R126" s="59">
        <v>147</v>
      </c>
      <c r="S126" s="49">
        <v>47</v>
      </c>
      <c r="T126" s="59">
        <v>57</v>
      </c>
    </row>
    <row r="127" spans="1:20" s="1" customFormat="1" ht="12" customHeight="1">
      <c r="A127" s="53" t="s">
        <v>218</v>
      </c>
      <c r="B127" s="53" t="s">
        <v>261</v>
      </c>
      <c r="C127" s="53" t="s">
        <v>262</v>
      </c>
      <c r="D127" s="57">
        <v>38721</v>
      </c>
      <c r="E127" s="49">
        <v>789</v>
      </c>
      <c r="F127" s="58">
        <v>2.0376539862090339E-2</v>
      </c>
      <c r="G127" s="49">
        <v>456</v>
      </c>
      <c r="H127" s="59">
        <v>333</v>
      </c>
      <c r="I127" s="62">
        <v>218</v>
      </c>
      <c r="J127" s="59">
        <v>163</v>
      </c>
      <c r="K127" s="49">
        <v>168</v>
      </c>
      <c r="L127" s="64">
        <v>240</v>
      </c>
      <c r="M127" s="49">
        <v>1183</v>
      </c>
      <c r="N127" s="59">
        <v>1193</v>
      </c>
      <c r="O127" s="49">
        <v>338</v>
      </c>
      <c r="P127" s="59">
        <v>446</v>
      </c>
      <c r="Q127" s="49">
        <v>409</v>
      </c>
      <c r="R127" s="59">
        <v>691</v>
      </c>
      <c r="S127" s="49">
        <v>322</v>
      </c>
      <c r="T127" s="59">
        <v>180</v>
      </c>
    </row>
    <row r="128" spans="1:20" s="1" customFormat="1" ht="12" customHeight="1">
      <c r="A128" s="53" t="s">
        <v>218</v>
      </c>
      <c r="B128" s="53" t="s">
        <v>263</v>
      </c>
      <c r="C128" s="53" t="s">
        <v>264</v>
      </c>
      <c r="D128" s="57">
        <v>5975</v>
      </c>
      <c r="E128" s="49"/>
      <c r="F128" s="58"/>
      <c r="G128" s="49"/>
      <c r="H128" s="59"/>
      <c r="I128" s="62"/>
      <c r="J128" s="59"/>
      <c r="K128" s="49"/>
      <c r="L128" s="64"/>
      <c r="M128" s="49"/>
      <c r="N128" s="59"/>
      <c r="O128" s="49"/>
      <c r="P128" s="59"/>
      <c r="Q128" s="49"/>
      <c r="R128" s="59"/>
      <c r="S128" s="49"/>
      <c r="T128" s="59"/>
    </row>
    <row r="129" spans="1:20" s="1" customFormat="1" ht="12" customHeight="1">
      <c r="A129" s="53" t="s">
        <v>218</v>
      </c>
      <c r="B129" s="53" t="s">
        <v>265</v>
      </c>
      <c r="C129" s="53" t="s">
        <v>266</v>
      </c>
      <c r="D129" s="57">
        <v>57043</v>
      </c>
      <c r="E129" s="49">
        <v>1229</v>
      </c>
      <c r="F129" s="58">
        <v>2.1545150149886928E-2</v>
      </c>
      <c r="G129" s="49">
        <v>804</v>
      </c>
      <c r="H129" s="59">
        <v>425</v>
      </c>
      <c r="I129" s="62">
        <v>278</v>
      </c>
      <c r="J129" s="59">
        <v>204</v>
      </c>
      <c r="K129" s="49">
        <v>245</v>
      </c>
      <c r="L129" s="64">
        <v>502</v>
      </c>
      <c r="M129" s="49">
        <v>1579</v>
      </c>
      <c r="N129" s="59">
        <v>1591</v>
      </c>
      <c r="O129" s="49">
        <v>405</v>
      </c>
      <c r="P129" s="59">
        <v>631</v>
      </c>
      <c r="Q129" s="49">
        <v>555</v>
      </c>
      <c r="R129" s="59">
        <v>880</v>
      </c>
      <c r="S129" s="49">
        <v>407</v>
      </c>
      <c r="T129" s="59">
        <v>304</v>
      </c>
    </row>
    <row r="130" spans="1:20" s="1" customFormat="1" ht="12" customHeight="1">
      <c r="A130" s="53" t="s">
        <v>218</v>
      </c>
      <c r="B130" s="53" t="s">
        <v>267</v>
      </c>
      <c r="C130" s="53" t="s">
        <v>268</v>
      </c>
      <c r="D130" s="57">
        <v>14405</v>
      </c>
      <c r="E130" s="49">
        <v>277</v>
      </c>
      <c r="F130" s="58">
        <v>1.9229434224227699E-2</v>
      </c>
      <c r="G130" s="49">
        <v>164</v>
      </c>
      <c r="H130" s="59">
        <v>113</v>
      </c>
      <c r="I130" s="62">
        <v>39</v>
      </c>
      <c r="J130" s="59">
        <v>51</v>
      </c>
      <c r="K130" s="49">
        <v>57</v>
      </c>
      <c r="L130" s="64">
        <v>130</v>
      </c>
      <c r="M130" s="49">
        <v>323</v>
      </c>
      <c r="N130" s="59">
        <v>327</v>
      </c>
      <c r="O130" s="49">
        <v>106</v>
      </c>
      <c r="P130" s="59">
        <v>100</v>
      </c>
      <c r="Q130" s="49">
        <v>121</v>
      </c>
      <c r="R130" s="59">
        <v>172</v>
      </c>
      <c r="S130" s="49">
        <v>84</v>
      </c>
      <c r="T130" s="59">
        <v>71</v>
      </c>
    </row>
    <row r="131" spans="1:20" s="1" customFormat="1" ht="12" customHeight="1">
      <c r="A131" s="53" t="s">
        <v>218</v>
      </c>
      <c r="B131" s="53" t="s">
        <v>269</v>
      </c>
      <c r="C131" s="53" t="s">
        <v>270</v>
      </c>
      <c r="D131" s="57">
        <v>5940</v>
      </c>
      <c r="E131" s="49">
        <v>74</v>
      </c>
      <c r="F131" s="58">
        <v>1.2457912457912458E-2</v>
      </c>
      <c r="G131" s="49">
        <v>41</v>
      </c>
      <c r="H131" s="59">
        <v>33</v>
      </c>
      <c r="I131" s="62">
        <v>18</v>
      </c>
      <c r="J131" s="59">
        <v>15</v>
      </c>
      <c r="K131" s="49">
        <v>14</v>
      </c>
      <c r="L131" s="64">
        <v>27</v>
      </c>
      <c r="M131" s="49">
        <v>135</v>
      </c>
      <c r="N131" s="59">
        <v>134</v>
      </c>
      <c r="O131" s="49">
        <v>23</v>
      </c>
      <c r="P131" s="59">
        <v>66</v>
      </c>
      <c r="Q131" s="49">
        <v>45</v>
      </c>
      <c r="R131" s="59">
        <v>84</v>
      </c>
      <c r="S131" s="49">
        <v>29</v>
      </c>
      <c r="T131" s="59">
        <v>21</v>
      </c>
    </row>
    <row r="132" spans="1:20" s="1" customFormat="1" ht="12" customHeight="1">
      <c r="A132" s="53" t="s">
        <v>218</v>
      </c>
      <c r="B132" s="53" t="s">
        <v>271</v>
      </c>
      <c r="C132" s="53" t="s">
        <v>272</v>
      </c>
      <c r="D132" s="57">
        <v>9426</v>
      </c>
      <c r="E132" s="49">
        <v>171</v>
      </c>
      <c r="F132" s="58">
        <v>1.8141311266709103E-2</v>
      </c>
      <c r="G132" s="49">
        <v>99</v>
      </c>
      <c r="H132" s="59">
        <v>72</v>
      </c>
      <c r="I132" s="62">
        <v>24</v>
      </c>
      <c r="J132" s="59">
        <v>36</v>
      </c>
      <c r="K132" s="49">
        <v>35</v>
      </c>
      <c r="L132" s="64">
        <v>76</v>
      </c>
      <c r="M132" s="49">
        <v>231</v>
      </c>
      <c r="N132" s="59">
        <v>242</v>
      </c>
      <c r="O132" s="49">
        <v>76</v>
      </c>
      <c r="P132" s="59">
        <v>87</v>
      </c>
      <c r="Q132" s="49">
        <v>79</v>
      </c>
      <c r="R132" s="59">
        <v>138</v>
      </c>
      <c r="S132" s="49">
        <v>49</v>
      </c>
      <c r="T132" s="59">
        <v>55</v>
      </c>
    </row>
    <row r="133" spans="1:20" s="1" customFormat="1" ht="12" customHeight="1">
      <c r="A133" s="53" t="s">
        <v>218</v>
      </c>
      <c r="B133" s="53" t="s">
        <v>273</v>
      </c>
      <c r="C133" s="53" t="s">
        <v>274</v>
      </c>
      <c r="D133" s="57">
        <v>65482</v>
      </c>
      <c r="E133" s="49">
        <v>1667</v>
      </c>
      <c r="F133" s="58">
        <v>2.545737759995113E-2</v>
      </c>
      <c r="G133" s="49">
        <v>889</v>
      </c>
      <c r="H133" s="59">
        <v>778</v>
      </c>
      <c r="I133" s="62">
        <v>387</v>
      </c>
      <c r="J133" s="59">
        <v>358</v>
      </c>
      <c r="K133" s="49">
        <v>344</v>
      </c>
      <c r="L133" s="64">
        <v>578</v>
      </c>
      <c r="M133" s="49">
        <v>2481</v>
      </c>
      <c r="N133" s="59">
        <v>2258</v>
      </c>
      <c r="O133" s="49">
        <v>669</v>
      </c>
      <c r="P133" s="59">
        <v>812</v>
      </c>
      <c r="Q133" s="49">
        <v>777</v>
      </c>
      <c r="R133" s="59">
        <v>1352</v>
      </c>
      <c r="S133" s="49">
        <v>551</v>
      </c>
      <c r="T133" s="59">
        <v>355</v>
      </c>
    </row>
    <row r="134" spans="1:20" s="1" customFormat="1" ht="12" customHeight="1">
      <c r="A134" s="53" t="s">
        <v>218</v>
      </c>
      <c r="B134" s="53" t="s">
        <v>275</v>
      </c>
      <c r="C134" s="53" t="s">
        <v>276</v>
      </c>
      <c r="D134" s="57">
        <v>28080</v>
      </c>
      <c r="E134" s="49">
        <v>639</v>
      </c>
      <c r="F134" s="58">
        <v>2.2756410256410255E-2</v>
      </c>
      <c r="G134" s="49">
        <v>351</v>
      </c>
      <c r="H134" s="59">
        <v>288</v>
      </c>
      <c r="I134" s="62">
        <v>130</v>
      </c>
      <c r="J134" s="59">
        <v>106</v>
      </c>
      <c r="K134" s="49">
        <v>140</v>
      </c>
      <c r="L134" s="64">
        <v>263</v>
      </c>
      <c r="M134" s="49">
        <v>847</v>
      </c>
      <c r="N134" s="59">
        <v>830</v>
      </c>
      <c r="O134" s="49">
        <v>239</v>
      </c>
      <c r="P134" s="59">
        <v>287</v>
      </c>
      <c r="Q134" s="49">
        <v>304</v>
      </c>
      <c r="R134" s="59">
        <v>472</v>
      </c>
      <c r="S134" s="49">
        <v>208</v>
      </c>
      <c r="T134" s="59">
        <v>150</v>
      </c>
    </row>
    <row r="135" spans="1:20" s="1" customFormat="1" ht="12" customHeight="1">
      <c r="A135" s="53" t="s">
        <v>218</v>
      </c>
      <c r="B135" s="53" t="s">
        <v>277</v>
      </c>
      <c r="C135" s="53" t="s">
        <v>278</v>
      </c>
      <c r="D135" s="57">
        <v>7162</v>
      </c>
      <c r="E135" s="49">
        <v>99</v>
      </c>
      <c r="F135" s="58">
        <v>1.3822954481988271E-2</v>
      </c>
      <c r="G135" s="49">
        <v>62</v>
      </c>
      <c r="H135" s="59">
        <v>37</v>
      </c>
      <c r="I135" s="62">
        <v>16</v>
      </c>
      <c r="J135" s="59">
        <v>16</v>
      </c>
      <c r="K135" s="49">
        <v>14</v>
      </c>
      <c r="L135" s="64">
        <v>53</v>
      </c>
      <c r="M135" s="49">
        <v>131</v>
      </c>
      <c r="N135" s="59">
        <v>127</v>
      </c>
      <c r="O135" s="49">
        <v>36</v>
      </c>
      <c r="P135" s="59">
        <v>48</v>
      </c>
      <c r="Q135" s="49">
        <v>43</v>
      </c>
      <c r="R135" s="59">
        <v>68</v>
      </c>
      <c r="S135" s="49">
        <v>29</v>
      </c>
      <c r="T135" s="59">
        <v>30</v>
      </c>
    </row>
    <row r="136" spans="1:20" s="1" customFormat="1" ht="12" customHeight="1">
      <c r="A136" s="53" t="s">
        <v>218</v>
      </c>
      <c r="B136" s="53" t="s">
        <v>279</v>
      </c>
      <c r="C136" s="53" t="s">
        <v>280</v>
      </c>
      <c r="D136" s="57">
        <v>31755</v>
      </c>
      <c r="E136" s="49">
        <v>598</v>
      </c>
      <c r="F136" s="58">
        <v>1.8831680050385765E-2</v>
      </c>
      <c r="G136" s="49">
        <v>342</v>
      </c>
      <c r="H136" s="59">
        <v>256</v>
      </c>
      <c r="I136" s="62">
        <v>103</v>
      </c>
      <c r="J136" s="59">
        <v>128</v>
      </c>
      <c r="K136" s="49">
        <v>120</v>
      </c>
      <c r="L136" s="64">
        <v>247</v>
      </c>
      <c r="M136" s="49">
        <v>834</v>
      </c>
      <c r="N136" s="59">
        <v>788</v>
      </c>
      <c r="O136" s="49">
        <v>225</v>
      </c>
      <c r="P136" s="59">
        <v>300</v>
      </c>
      <c r="Q136" s="49">
        <v>263</v>
      </c>
      <c r="R136" s="59">
        <v>446</v>
      </c>
      <c r="S136" s="49">
        <v>189</v>
      </c>
      <c r="T136" s="59">
        <v>153</v>
      </c>
    </row>
    <row r="137" spans="1:20" s="1" customFormat="1" ht="12" customHeight="1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</row>
    <row r="138" spans="1:20" s="1" customFormat="1" ht="12" customHeight="1">
      <c r="A138" s="60" t="s">
        <v>281</v>
      </c>
      <c r="B138" s="60" t="s">
        <v>282</v>
      </c>
      <c r="C138" s="60" t="s">
        <v>283</v>
      </c>
      <c r="D138" s="61">
        <v>6324</v>
      </c>
      <c r="E138" s="62">
        <v>81</v>
      </c>
      <c r="F138" s="63">
        <v>1.2808349146110056E-2</v>
      </c>
      <c r="G138" s="62">
        <v>43</v>
      </c>
      <c r="H138" s="64">
        <v>38</v>
      </c>
      <c r="I138" s="62">
        <v>20</v>
      </c>
      <c r="J138" s="64">
        <v>13</v>
      </c>
      <c r="K138" s="62">
        <v>19</v>
      </c>
      <c r="L138" s="64">
        <v>29</v>
      </c>
      <c r="M138" s="62">
        <v>97</v>
      </c>
      <c r="N138" s="64">
        <v>94</v>
      </c>
      <c r="O138" s="62">
        <v>30</v>
      </c>
      <c r="P138" s="64">
        <v>30</v>
      </c>
      <c r="Q138" s="62">
        <v>34</v>
      </c>
      <c r="R138" s="64">
        <v>48</v>
      </c>
      <c r="S138" s="62">
        <v>23</v>
      </c>
      <c r="T138" s="64">
        <v>23</v>
      </c>
    </row>
    <row r="139" spans="1:20" s="1" customFormat="1" ht="12" customHeight="1">
      <c r="A139" s="53" t="s">
        <v>281</v>
      </c>
      <c r="B139" s="53" t="s">
        <v>284</v>
      </c>
      <c r="C139" s="53" t="s">
        <v>285</v>
      </c>
      <c r="D139" s="57">
        <v>36649</v>
      </c>
      <c r="E139" s="49">
        <v>399</v>
      </c>
      <c r="F139" s="58">
        <v>1.0887063767087779E-2</v>
      </c>
      <c r="G139" s="49">
        <v>187</v>
      </c>
      <c r="H139" s="59">
        <v>212</v>
      </c>
      <c r="I139" s="62">
        <v>96</v>
      </c>
      <c r="J139" s="59">
        <v>91</v>
      </c>
      <c r="K139" s="49">
        <v>87</v>
      </c>
      <c r="L139" s="64">
        <v>125</v>
      </c>
      <c r="M139" s="49">
        <v>601</v>
      </c>
      <c r="N139" s="59">
        <v>564</v>
      </c>
      <c r="O139" s="49">
        <v>181</v>
      </c>
      <c r="P139" s="59">
        <v>183</v>
      </c>
      <c r="Q139" s="49">
        <v>200</v>
      </c>
      <c r="R139" s="59">
        <v>332</v>
      </c>
      <c r="S139" s="49">
        <v>137</v>
      </c>
      <c r="T139" s="59">
        <v>95</v>
      </c>
    </row>
    <row r="140" spans="1:20" s="1" customFormat="1" ht="12" customHeight="1">
      <c r="A140" s="53" t="s">
        <v>281</v>
      </c>
      <c r="B140" s="53" t="s">
        <v>286</v>
      </c>
      <c r="C140" s="53" t="s">
        <v>287</v>
      </c>
      <c r="D140" s="57">
        <v>10678</v>
      </c>
      <c r="E140" s="49">
        <v>176</v>
      </c>
      <c r="F140" s="58">
        <v>1.6482487357182992E-2</v>
      </c>
      <c r="G140" s="49">
        <v>91</v>
      </c>
      <c r="H140" s="59">
        <v>85</v>
      </c>
      <c r="I140" s="62">
        <v>46</v>
      </c>
      <c r="J140" s="59">
        <v>38</v>
      </c>
      <c r="K140" s="49">
        <v>28</v>
      </c>
      <c r="L140" s="64">
        <v>64</v>
      </c>
      <c r="M140" s="49">
        <v>237</v>
      </c>
      <c r="N140" s="59">
        <v>204</v>
      </c>
      <c r="O140" s="49">
        <v>65</v>
      </c>
      <c r="P140" s="59">
        <v>56</v>
      </c>
      <c r="Q140" s="49">
        <v>83</v>
      </c>
      <c r="R140" s="59">
        <v>126</v>
      </c>
      <c r="S140" s="49">
        <v>44</v>
      </c>
      <c r="T140" s="59">
        <v>34</v>
      </c>
    </row>
    <row r="141" spans="1:20" s="1" customFormat="1" ht="12" customHeight="1">
      <c r="A141" s="53" t="s">
        <v>281</v>
      </c>
      <c r="B141" s="53" t="s">
        <v>288</v>
      </c>
      <c r="C141" s="53" t="s">
        <v>289</v>
      </c>
      <c r="D141" s="57">
        <v>4254</v>
      </c>
      <c r="E141" s="49"/>
      <c r="F141" s="58"/>
      <c r="G141" s="49"/>
      <c r="H141" s="59"/>
      <c r="I141" s="62"/>
      <c r="J141" s="59"/>
      <c r="K141" s="49"/>
      <c r="L141" s="64"/>
      <c r="M141" s="49"/>
      <c r="N141" s="59"/>
      <c r="O141" s="49"/>
      <c r="P141" s="59"/>
      <c r="Q141" s="49"/>
      <c r="R141" s="59"/>
      <c r="S141" s="49"/>
      <c r="T141" s="59"/>
    </row>
    <row r="142" spans="1:20" s="1" customFormat="1" ht="12" customHeight="1">
      <c r="A142" s="53" t="s">
        <v>281</v>
      </c>
      <c r="B142" s="53" t="s">
        <v>290</v>
      </c>
      <c r="C142" s="53" t="s">
        <v>291</v>
      </c>
      <c r="D142" s="57">
        <v>11845</v>
      </c>
      <c r="E142" s="49">
        <v>180</v>
      </c>
      <c r="F142" s="58">
        <v>1.5196285352469396E-2</v>
      </c>
      <c r="G142" s="49">
        <v>94</v>
      </c>
      <c r="H142" s="59">
        <v>86</v>
      </c>
      <c r="I142" s="62">
        <v>35</v>
      </c>
      <c r="J142" s="59">
        <v>23</v>
      </c>
      <c r="K142" s="49">
        <v>23</v>
      </c>
      <c r="L142" s="64">
        <v>99</v>
      </c>
      <c r="M142" s="49">
        <v>247</v>
      </c>
      <c r="N142" s="59">
        <v>222</v>
      </c>
      <c r="O142" s="49">
        <v>67</v>
      </c>
      <c r="P142" s="59">
        <v>71</v>
      </c>
      <c r="Q142" s="49">
        <v>84</v>
      </c>
      <c r="R142" s="59">
        <v>127</v>
      </c>
      <c r="S142" s="49">
        <v>55</v>
      </c>
      <c r="T142" s="59">
        <v>40</v>
      </c>
    </row>
    <row r="143" spans="1:20" s="1" customFormat="1" ht="12" customHeight="1">
      <c r="A143" s="53" t="s">
        <v>281</v>
      </c>
      <c r="B143" s="53" t="s">
        <v>292</v>
      </c>
      <c r="C143" s="53" t="s">
        <v>293</v>
      </c>
      <c r="D143" s="57">
        <v>43718</v>
      </c>
      <c r="E143" s="49">
        <v>812</v>
      </c>
      <c r="F143" s="58">
        <v>1.8573585250926391E-2</v>
      </c>
      <c r="G143" s="49">
        <v>444</v>
      </c>
      <c r="H143" s="59">
        <v>368</v>
      </c>
      <c r="I143" s="62">
        <v>207</v>
      </c>
      <c r="J143" s="59">
        <v>149</v>
      </c>
      <c r="K143" s="49">
        <v>187</v>
      </c>
      <c r="L143" s="64">
        <v>269</v>
      </c>
      <c r="M143" s="49">
        <v>1143</v>
      </c>
      <c r="N143" s="59">
        <v>1091</v>
      </c>
      <c r="O143" s="49">
        <v>328</v>
      </c>
      <c r="P143" s="59">
        <v>403</v>
      </c>
      <c r="Q143" s="49">
        <v>360</v>
      </c>
      <c r="R143" s="59">
        <v>634</v>
      </c>
      <c r="S143" s="49">
        <v>280</v>
      </c>
      <c r="T143" s="59">
        <v>177</v>
      </c>
    </row>
    <row r="144" spans="1:20" s="1" customFormat="1" ht="12" customHeight="1">
      <c r="A144" s="53" t="s">
        <v>281</v>
      </c>
      <c r="B144" s="53" t="s">
        <v>294</v>
      </c>
      <c r="C144" s="53" t="s">
        <v>295</v>
      </c>
      <c r="D144" s="57">
        <v>20244</v>
      </c>
      <c r="E144" s="49">
        <v>276</v>
      </c>
      <c r="F144" s="58">
        <v>1.3633669235328987E-2</v>
      </c>
      <c r="G144" s="49">
        <v>135</v>
      </c>
      <c r="H144" s="59">
        <v>141</v>
      </c>
      <c r="I144" s="62">
        <v>75</v>
      </c>
      <c r="J144" s="59">
        <v>49</v>
      </c>
      <c r="K144" s="49">
        <v>53</v>
      </c>
      <c r="L144" s="64">
        <v>99</v>
      </c>
      <c r="M144" s="49">
        <v>411</v>
      </c>
      <c r="N144" s="59">
        <v>366</v>
      </c>
      <c r="O144" s="49">
        <v>111</v>
      </c>
      <c r="P144" s="59">
        <v>131</v>
      </c>
      <c r="Q144" s="49">
        <v>124</v>
      </c>
      <c r="R144" s="59">
        <v>211</v>
      </c>
      <c r="S144" s="49">
        <v>94</v>
      </c>
      <c r="T144" s="59">
        <v>61</v>
      </c>
    </row>
    <row r="145" spans="1:20" s="1" customFormat="1" ht="12" customHeight="1">
      <c r="A145" s="53" t="s">
        <v>281</v>
      </c>
      <c r="B145" s="53" t="s">
        <v>296</v>
      </c>
      <c r="C145" s="53" t="s">
        <v>297</v>
      </c>
      <c r="D145" s="57">
        <v>20265</v>
      </c>
      <c r="E145" s="49">
        <v>336</v>
      </c>
      <c r="F145" s="58">
        <v>1.6580310880829015E-2</v>
      </c>
      <c r="G145" s="49">
        <v>191</v>
      </c>
      <c r="H145" s="59">
        <v>145</v>
      </c>
      <c r="I145" s="62">
        <v>67</v>
      </c>
      <c r="J145" s="59">
        <v>75</v>
      </c>
      <c r="K145" s="49">
        <v>71</v>
      </c>
      <c r="L145" s="64">
        <v>123</v>
      </c>
      <c r="M145" s="49">
        <v>445</v>
      </c>
      <c r="N145" s="59">
        <v>399</v>
      </c>
      <c r="O145" s="49">
        <v>140</v>
      </c>
      <c r="P145" s="59">
        <v>147</v>
      </c>
      <c r="Q145" s="49">
        <v>112</v>
      </c>
      <c r="R145" s="59">
        <v>240</v>
      </c>
      <c r="S145" s="49">
        <v>91</v>
      </c>
      <c r="T145" s="59">
        <v>68</v>
      </c>
    </row>
    <row r="146" spans="1:20" s="1" customFormat="1" ht="12" customHeight="1">
      <c r="A146" s="53" t="s">
        <v>281</v>
      </c>
      <c r="B146" s="53" t="s">
        <v>298</v>
      </c>
      <c r="C146" s="53" t="s">
        <v>299</v>
      </c>
      <c r="D146" s="57">
        <v>12978</v>
      </c>
      <c r="E146" s="49">
        <v>208</v>
      </c>
      <c r="F146" s="58">
        <v>1.6027122823239329E-2</v>
      </c>
      <c r="G146" s="49">
        <v>86</v>
      </c>
      <c r="H146" s="59">
        <v>122</v>
      </c>
      <c r="I146" s="62">
        <v>32</v>
      </c>
      <c r="J146" s="59">
        <v>42</v>
      </c>
      <c r="K146" s="49">
        <v>34</v>
      </c>
      <c r="L146" s="64">
        <v>100</v>
      </c>
      <c r="M146" s="49">
        <v>268</v>
      </c>
      <c r="N146" s="59">
        <v>257</v>
      </c>
      <c r="O146" s="49">
        <v>91</v>
      </c>
      <c r="P146" s="59">
        <v>79</v>
      </c>
      <c r="Q146" s="49">
        <v>87</v>
      </c>
      <c r="R146" s="59">
        <v>156</v>
      </c>
      <c r="S146" s="49">
        <v>54</v>
      </c>
      <c r="T146" s="59">
        <v>47</v>
      </c>
    </row>
    <row r="147" spans="1:20" s="1" customFormat="1" ht="12" customHeight="1">
      <c r="A147" s="53" t="s">
        <v>281</v>
      </c>
      <c r="B147" s="53" t="s">
        <v>300</v>
      </c>
      <c r="C147" s="53" t="s">
        <v>301</v>
      </c>
      <c r="D147" s="57">
        <v>7305</v>
      </c>
      <c r="E147" s="49">
        <v>85</v>
      </c>
      <c r="F147" s="58">
        <v>1.1635865845311431E-2</v>
      </c>
      <c r="G147" s="49">
        <v>39</v>
      </c>
      <c r="H147" s="59">
        <v>46</v>
      </c>
      <c r="I147" s="62">
        <v>28</v>
      </c>
      <c r="J147" s="59">
        <v>23</v>
      </c>
      <c r="K147" s="49">
        <v>11</v>
      </c>
      <c r="L147" s="64">
        <v>23</v>
      </c>
      <c r="M147" s="49">
        <v>109</v>
      </c>
      <c r="N147" s="59">
        <v>97</v>
      </c>
      <c r="O147" s="49">
        <v>23</v>
      </c>
      <c r="P147" s="59">
        <v>29</v>
      </c>
      <c r="Q147" s="49">
        <v>45</v>
      </c>
      <c r="R147" s="59">
        <v>60</v>
      </c>
      <c r="S147" s="49">
        <v>22</v>
      </c>
      <c r="T147" s="59">
        <v>15</v>
      </c>
    </row>
    <row r="148" spans="1:20" s="1" customFormat="1" ht="12" customHeight="1">
      <c r="A148" s="53" t="s">
        <v>281</v>
      </c>
      <c r="B148" s="53" t="s">
        <v>302</v>
      </c>
      <c r="C148" s="53" t="s">
        <v>303</v>
      </c>
      <c r="D148" s="57">
        <v>21335</v>
      </c>
      <c r="E148" s="49">
        <v>327</v>
      </c>
      <c r="F148" s="58">
        <v>1.5326927583782518E-2</v>
      </c>
      <c r="G148" s="49">
        <v>175</v>
      </c>
      <c r="H148" s="59">
        <v>152</v>
      </c>
      <c r="I148" s="62">
        <v>71</v>
      </c>
      <c r="J148" s="59">
        <v>68</v>
      </c>
      <c r="K148" s="49">
        <v>72</v>
      </c>
      <c r="L148" s="64">
        <v>116</v>
      </c>
      <c r="M148" s="49">
        <v>499</v>
      </c>
      <c r="N148" s="59">
        <v>515</v>
      </c>
      <c r="O148" s="49">
        <v>143</v>
      </c>
      <c r="P148" s="59">
        <v>197</v>
      </c>
      <c r="Q148" s="49">
        <v>175</v>
      </c>
      <c r="R148" s="59">
        <v>300</v>
      </c>
      <c r="S148" s="49">
        <v>130</v>
      </c>
      <c r="T148" s="59">
        <v>85</v>
      </c>
    </row>
    <row r="149" spans="1:20" s="1" customFormat="1" ht="12" customHeight="1">
      <c r="A149" s="53" t="s">
        <v>281</v>
      </c>
      <c r="B149" s="53" t="s">
        <v>304</v>
      </c>
      <c r="C149" s="53" t="s">
        <v>305</v>
      </c>
      <c r="D149" s="57">
        <v>124748</v>
      </c>
      <c r="E149" s="49">
        <v>2348</v>
      </c>
      <c r="F149" s="58">
        <v>1.8821945041203065E-2</v>
      </c>
      <c r="G149" s="49">
        <v>1285</v>
      </c>
      <c r="H149" s="59">
        <v>1063</v>
      </c>
      <c r="I149" s="62">
        <v>658</v>
      </c>
      <c r="J149" s="59">
        <v>485</v>
      </c>
      <c r="K149" s="49">
        <v>531</v>
      </c>
      <c r="L149" s="64">
        <v>674</v>
      </c>
      <c r="M149" s="49">
        <v>3445</v>
      </c>
      <c r="N149" s="59">
        <v>3163</v>
      </c>
      <c r="O149" s="49">
        <v>1059</v>
      </c>
      <c r="P149" s="59">
        <v>1138</v>
      </c>
      <c r="Q149" s="49">
        <v>966</v>
      </c>
      <c r="R149" s="59">
        <v>1852</v>
      </c>
      <c r="S149" s="49">
        <v>807</v>
      </c>
      <c r="T149" s="59">
        <v>504</v>
      </c>
    </row>
    <row r="150" spans="1:20" s="1" customFormat="1" ht="12" customHeight="1">
      <c r="A150" s="53" t="s">
        <v>281</v>
      </c>
      <c r="B150" s="53" t="s">
        <v>306</v>
      </c>
      <c r="C150" s="53" t="s">
        <v>307</v>
      </c>
      <c r="D150" s="57">
        <v>13054</v>
      </c>
      <c r="E150" s="49">
        <v>198</v>
      </c>
      <c r="F150" s="58">
        <v>1.5167764669833002E-2</v>
      </c>
      <c r="G150" s="49">
        <v>119</v>
      </c>
      <c r="H150" s="59">
        <v>79</v>
      </c>
      <c r="I150" s="62">
        <v>37</v>
      </c>
      <c r="J150" s="59">
        <v>40</v>
      </c>
      <c r="K150" s="49">
        <v>40</v>
      </c>
      <c r="L150" s="64">
        <v>81</v>
      </c>
      <c r="M150" s="49">
        <v>248</v>
      </c>
      <c r="N150" s="59">
        <v>260</v>
      </c>
      <c r="O150" s="49">
        <v>81</v>
      </c>
      <c r="P150" s="59">
        <v>99</v>
      </c>
      <c r="Q150" s="49">
        <v>80</v>
      </c>
      <c r="R150" s="59">
        <v>136</v>
      </c>
      <c r="S150" s="49">
        <v>66</v>
      </c>
      <c r="T150" s="59">
        <v>58</v>
      </c>
    </row>
    <row r="151" spans="1:20" s="1" customFormat="1" ht="12" customHeight="1">
      <c r="A151" s="53" t="s">
        <v>281</v>
      </c>
      <c r="B151" s="53" t="s">
        <v>308</v>
      </c>
      <c r="C151" s="53" t="s">
        <v>309</v>
      </c>
      <c r="D151" s="57">
        <v>20365</v>
      </c>
      <c r="E151" s="49">
        <v>306</v>
      </c>
      <c r="F151" s="58">
        <v>1.502577952369261E-2</v>
      </c>
      <c r="G151" s="49">
        <v>152</v>
      </c>
      <c r="H151" s="59">
        <v>154</v>
      </c>
      <c r="I151" s="62">
        <v>62</v>
      </c>
      <c r="J151" s="59">
        <v>64</v>
      </c>
      <c r="K151" s="49">
        <v>56</v>
      </c>
      <c r="L151" s="64">
        <v>124</v>
      </c>
      <c r="M151" s="49">
        <v>432</v>
      </c>
      <c r="N151" s="59">
        <v>412</v>
      </c>
      <c r="O151" s="49">
        <v>114</v>
      </c>
      <c r="P151" s="59">
        <v>156</v>
      </c>
      <c r="Q151" s="49">
        <v>142</v>
      </c>
      <c r="R151" s="59">
        <v>243</v>
      </c>
      <c r="S151" s="49">
        <v>88</v>
      </c>
      <c r="T151" s="59">
        <v>81</v>
      </c>
    </row>
    <row r="152" spans="1:20" s="1" customFormat="1" ht="12" customHeight="1">
      <c r="A152" s="53" t="s">
        <v>281</v>
      </c>
      <c r="B152" s="53" t="s">
        <v>310</v>
      </c>
      <c r="C152" s="53" t="s">
        <v>311</v>
      </c>
      <c r="D152" s="57">
        <v>17087</v>
      </c>
      <c r="E152" s="49">
        <v>262</v>
      </c>
      <c r="F152" s="58">
        <v>1.5333294317317258E-2</v>
      </c>
      <c r="G152" s="49">
        <v>142</v>
      </c>
      <c r="H152" s="59">
        <v>120</v>
      </c>
      <c r="I152" s="62">
        <v>58</v>
      </c>
      <c r="J152" s="59">
        <v>44</v>
      </c>
      <c r="K152" s="49">
        <v>59</v>
      </c>
      <c r="L152" s="64">
        <v>101</v>
      </c>
      <c r="M152" s="49">
        <v>346</v>
      </c>
      <c r="N152" s="59">
        <v>363</v>
      </c>
      <c r="O152" s="49">
        <v>112</v>
      </c>
      <c r="P152" s="59">
        <v>141</v>
      </c>
      <c r="Q152" s="49">
        <v>110</v>
      </c>
      <c r="R152" s="59">
        <v>196</v>
      </c>
      <c r="S152" s="49">
        <v>82</v>
      </c>
      <c r="T152" s="59">
        <v>85</v>
      </c>
    </row>
    <row r="153" spans="1:20" s="1" customFormat="1" ht="12" customHeight="1">
      <c r="A153" s="53" t="s">
        <v>281</v>
      </c>
      <c r="B153" s="53" t="s">
        <v>312</v>
      </c>
      <c r="C153" s="53" t="s">
        <v>313</v>
      </c>
      <c r="D153" s="57">
        <v>17453</v>
      </c>
      <c r="E153" s="49">
        <v>272</v>
      </c>
      <c r="F153" s="58">
        <v>1.5584713229817223E-2</v>
      </c>
      <c r="G153" s="49">
        <v>134</v>
      </c>
      <c r="H153" s="59">
        <v>138</v>
      </c>
      <c r="I153" s="62">
        <v>66</v>
      </c>
      <c r="J153" s="59">
        <v>43</v>
      </c>
      <c r="K153" s="49">
        <v>58</v>
      </c>
      <c r="L153" s="64">
        <v>105</v>
      </c>
      <c r="M153" s="49">
        <v>335</v>
      </c>
      <c r="N153" s="59">
        <v>294</v>
      </c>
      <c r="O153" s="49">
        <v>98</v>
      </c>
      <c r="P153" s="59">
        <v>101</v>
      </c>
      <c r="Q153" s="49">
        <v>95</v>
      </c>
      <c r="R153" s="59">
        <v>151</v>
      </c>
      <c r="S153" s="49">
        <v>81</v>
      </c>
      <c r="T153" s="59">
        <v>62</v>
      </c>
    </row>
    <row r="154" spans="1:20" s="1" customFormat="1" ht="12" customHeight="1">
      <c r="A154" s="53" t="s">
        <v>281</v>
      </c>
      <c r="B154" s="53" t="s">
        <v>314</v>
      </c>
      <c r="C154" s="53" t="s">
        <v>315</v>
      </c>
      <c r="D154" s="57">
        <v>12285</v>
      </c>
      <c r="E154" s="49">
        <v>179</v>
      </c>
      <c r="F154" s="58">
        <v>1.457061457061457E-2</v>
      </c>
      <c r="G154" s="49">
        <v>106</v>
      </c>
      <c r="H154" s="59">
        <v>73</v>
      </c>
      <c r="I154" s="62">
        <v>32</v>
      </c>
      <c r="J154" s="59">
        <v>26</v>
      </c>
      <c r="K154" s="49">
        <v>37</v>
      </c>
      <c r="L154" s="64">
        <v>84</v>
      </c>
      <c r="M154" s="49">
        <v>224</v>
      </c>
      <c r="N154" s="59">
        <v>229</v>
      </c>
      <c r="O154" s="49">
        <v>65</v>
      </c>
      <c r="P154" s="59">
        <v>91</v>
      </c>
      <c r="Q154" s="49">
        <v>73</v>
      </c>
      <c r="R154" s="59">
        <v>119</v>
      </c>
      <c r="S154" s="49">
        <v>60</v>
      </c>
      <c r="T154" s="59">
        <v>50</v>
      </c>
    </row>
    <row r="155" spans="1:20" s="1" customFormat="1" ht="12" customHeight="1">
      <c r="A155" s="53" t="s">
        <v>281</v>
      </c>
      <c r="B155" s="53" t="s">
        <v>316</v>
      </c>
      <c r="C155" s="53" t="s">
        <v>317</v>
      </c>
      <c r="D155" s="57">
        <v>174808</v>
      </c>
      <c r="E155" s="49">
        <v>3243</v>
      </c>
      <c r="F155" s="58">
        <v>1.8551782527115465E-2</v>
      </c>
      <c r="G155" s="49">
        <v>1864</v>
      </c>
      <c r="H155" s="59">
        <v>1379</v>
      </c>
      <c r="I155" s="62">
        <v>1034</v>
      </c>
      <c r="J155" s="59">
        <v>753</v>
      </c>
      <c r="K155" s="49">
        <v>642</v>
      </c>
      <c r="L155" s="64">
        <v>814</v>
      </c>
      <c r="M155" s="49">
        <v>5241</v>
      </c>
      <c r="N155" s="59">
        <v>4808</v>
      </c>
      <c r="O155" s="49">
        <v>1253</v>
      </c>
      <c r="P155" s="59">
        <v>2058</v>
      </c>
      <c r="Q155" s="49">
        <v>1497</v>
      </c>
      <c r="R155" s="59">
        <v>3019</v>
      </c>
      <c r="S155" s="49">
        <v>1142</v>
      </c>
      <c r="T155" s="59">
        <v>647</v>
      </c>
    </row>
    <row r="156" spans="1:20" s="1" customFormat="1" ht="12" customHeight="1">
      <c r="A156" s="53" t="s">
        <v>281</v>
      </c>
      <c r="B156" s="53" t="s">
        <v>318</v>
      </c>
      <c r="C156" s="53" t="s">
        <v>319</v>
      </c>
      <c r="D156" s="57">
        <v>28305</v>
      </c>
      <c r="E156" s="49">
        <v>460</v>
      </c>
      <c r="F156" s="58">
        <v>1.6251545663310368E-2</v>
      </c>
      <c r="G156" s="49">
        <v>254</v>
      </c>
      <c r="H156" s="59">
        <v>206</v>
      </c>
      <c r="I156" s="62">
        <v>97</v>
      </c>
      <c r="J156" s="59">
        <v>87</v>
      </c>
      <c r="K156" s="49">
        <v>107</v>
      </c>
      <c r="L156" s="64">
        <v>169</v>
      </c>
      <c r="M156" s="49">
        <v>656</v>
      </c>
      <c r="N156" s="59">
        <v>626</v>
      </c>
      <c r="O156" s="49">
        <v>215</v>
      </c>
      <c r="P156" s="59">
        <v>210</v>
      </c>
      <c r="Q156" s="49">
        <v>201</v>
      </c>
      <c r="R156" s="59">
        <v>382</v>
      </c>
      <c r="S156" s="49">
        <v>147</v>
      </c>
      <c r="T156" s="59">
        <v>97</v>
      </c>
    </row>
    <row r="157" spans="1:20" s="1" customFormat="1" ht="12" customHeight="1">
      <c r="A157" s="53" t="s">
        <v>281</v>
      </c>
      <c r="B157" s="53" t="s">
        <v>320</v>
      </c>
      <c r="C157" s="53" t="s">
        <v>321</v>
      </c>
      <c r="D157" s="57">
        <v>13727</v>
      </c>
      <c r="E157" s="49">
        <v>209</v>
      </c>
      <c r="F157" s="58">
        <v>1.5225468055656735E-2</v>
      </c>
      <c r="G157" s="49">
        <v>99</v>
      </c>
      <c r="H157" s="59">
        <v>110</v>
      </c>
      <c r="I157" s="62">
        <v>58</v>
      </c>
      <c r="J157" s="59">
        <v>39</v>
      </c>
      <c r="K157" s="49">
        <v>47</v>
      </c>
      <c r="L157" s="64">
        <v>65</v>
      </c>
      <c r="M157" s="49">
        <v>308</v>
      </c>
      <c r="N157" s="59">
        <v>290</v>
      </c>
      <c r="O157" s="49">
        <v>87</v>
      </c>
      <c r="P157" s="59">
        <v>85</v>
      </c>
      <c r="Q157" s="49">
        <v>118</v>
      </c>
      <c r="R157" s="59">
        <v>172</v>
      </c>
      <c r="S157" s="49">
        <v>65</v>
      </c>
      <c r="T157" s="59">
        <v>53</v>
      </c>
    </row>
    <row r="158" spans="1:20" s="1" customFormat="1" ht="12" customHeight="1">
      <c r="A158" s="53" t="s">
        <v>281</v>
      </c>
      <c r="B158" s="53" t="s">
        <v>322</v>
      </c>
      <c r="C158" s="53" t="s">
        <v>323</v>
      </c>
      <c r="D158" s="57">
        <v>24952</v>
      </c>
      <c r="E158" s="49">
        <v>466</v>
      </c>
      <c r="F158" s="58">
        <v>1.8675857646681629E-2</v>
      </c>
      <c r="G158" s="49">
        <v>252</v>
      </c>
      <c r="H158" s="59">
        <v>214</v>
      </c>
      <c r="I158" s="62">
        <v>111</v>
      </c>
      <c r="J158" s="59">
        <v>98</v>
      </c>
      <c r="K158" s="49">
        <v>105</v>
      </c>
      <c r="L158" s="64">
        <v>152</v>
      </c>
      <c r="M158" s="49">
        <v>633</v>
      </c>
      <c r="N158" s="59">
        <v>585</v>
      </c>
      <c r="O158" s="49">
        <v>181</v>
      </c>
      <c r="P158" s="59">
        <v>205</v>
      </c>
      <c r="Q158" s="49">
        <v>199</v>
      </c>
      <c r="R158" s="59">
        <v>345</v>
      </c>
      <c r="S158" s="49">
        <v>140</v>
      </c>
      <c r="T158" s="59">
        <v>100</v>
      </c>
    </row>
    <row r="159" spans="1:20" s="1" customFormat="1" ht="12" customHeight="1">
      <c r="A159" s="53" t="s">
        <v>281</v>
      </c>
      <c r="B159" s="53" t="s">
        <v>324</v>
      </c>
      <c r="C159" s="53" t="s">
        <v>325</v>
      </c>
      <c r="D159" s="57">
        <v>19580</v>
      </c>
      <c r="E159" s="49">
        <v>288</v>
      </c>
      <c r="F159" s="58">
        <v>1.4708886618998978E-2</v>
      </c>
      <c r="G159" s="49">
        <v>147</v>
      </c>
      <c r="H159" s="59">
        <v>141</v>
      </c>
      <c r="I159" s="62">
        <v>60</v>
      </c>
      <c r="J159" s="59">
        <v>48</v>
      </c>
      <c r="K159" s="49">
        <v>71</v>
      </c>
      <c r="L159" s="64">
        <v>109</v>
      </c>
      <c r="M159" s="49">
        <v>405</v>
      </c>
      <c r="N159" s="59">
        <v>394</v>
      </c>
      <c r="O159" s="49">
        <v>117</v>
      </c>
      <c r="P159" s="59">
        <v>135</v>
      </c>
      <c r="Q159" s="49">
        <v>142</v>
      </c>
      <c r="R159" s="59">
        <v>235</v>
      </c>
      <c r="S159" s="49">
        <v>85</v>
      </c>
      <c r="T159" s="59">
        <v>74</v>
      </c>
    </row>
    <row r="160" spans="1:20" s="1" customFormat="1" ht="12" customHeight="1">
      <c r="A160" s="53" t="s">
        <v>281</v>
      </c>
      <c r="B160" s="53" t="s">
        <v>326</v>
      </c>
      <c r="C160" s="53" t="s">
        <v>327</v>
      </c>
      <c r="D160" s="57">
        <v>18012</v>
      </c>
      <c r="E160" s="49">
        <v>297</v>
      </c>
      <c r="F160" s="58">
        <v>1.6489007328447703E-2</v>
      </c>
      <c r="G160" s="49">
        <v>147</v>
      </c>
      <c r="H160" s="59">
        <v>150</v>
      </c>
      <c r="I160" s="62">
        <v>69</v>
      </c>
      <c r="J160" s="59">
        <v>55</v>
      </c>
      <c r="K160" s="49">
        <v>56</v>
      </c>
      <c r="L160" s="64">
        <v>117</v>
      </c>
      <c r="M160" s="49">
        <v>365</v>
      </c>
      <c r="N160" s="59">
        <v>330</v>
      </c>
      <c r="O160" s="49">
        <v>109</v>
      </c>
      <c r="P160" s="59">
        <v>119</v>
      </c>
      <c r="Q160" s="49">
        <v>102</v>
      </c>
      <c r="R160" s="59">
        <v>180</v>
      </c>
      <c r="S160" s="49">
        <v>82</v>
      </c>
      <c r="T160" s="59">
        <v>68</v>
      </c>
    </row>
    <row r="161" spans="1:20" s="1" customFormat="1" ht="12" customHeight="1">
      <c r="A161" s="53" t="s">
        <v>281</v>
      </c>
      <c r="B161" s="53" t="s">
        <v>328</v>
      </c>
      <c r="C161" s="53" t="s">
        <v>329</v>
      </c>
      <c r="D161" s="57">
        <v>14478</v>
      </c>
      <c r="E161" s="49">
        <v>230</v>
      </c>
      <c r="F161" s="58">
        <v>1.588617212322144E-2</v>
      </c>
      <c r="G161" s="49">
        <v>130</v>
      </c>
      <c r="H161" s="59">
        <v>100</v>
      </c>
      <c r="I161" s="62">
        <v>37</v>
      </c>
      <c r="J161" s="59">
        <v>41</v>
      </c>
      <c r="K161" s="49">
        <v>63</v>
      </c>
      <c r="L161" s="64">
        <v>89</v>
      </c>
      <c r="M161" s="49">
        <v>319</v>
      </c>
      <c r="N161" s="59">
        <v>309</v>
      </c>
      <c r="O161" s="49">
        <v>89</v>
      </c>
      <c r="P161" s="59">
        <v>108</v>
      </c>
      <c r="Q161" s="49">
        <v>112</v>
      </c>
      <c r="R161" s="59">
        <v>154</v>
      </c>
      <c r="S161" s="49">
        <v>78</v>
      </c>
      <c r="T161" s="59">
        <v>77</v>
      </c>
    </row>
    <row r="162" spans="1:20" s="1" customFormat="1" ht="12" customHeight="1">
      <c r="A162" s="53" t="s">
        <v>281</v>
      </c>
      <c r="B162" s="53" t="s">
        <v>330</v>
      </c>
      <c r="C162" s="53" t="s">
        <v>331</v>
      </c>
      <c r="D162" s="57">
        <v>19130</v>
      </c>
      <c r="E162" s="49">
        <v>281</v>
      </c>
      <c r="F162" s="58">
        <v>1.468897020386827E-2</v>
      </c>
      <c r="G162" s="49">
        <v>121</v>
      </c>
      <c r="H162" s="59">
        <v>160</v>
      </c>
      <c r="I162" s="62">
        <v>68</v>
      </c>
      <c r="J162" s="59">
        <v>54</v>
      </c>
      <c r="K162" s="49">
        <v>59</v>
      </c>
      <c r="L162" s="64">
        <v>100</v>
      </c>
      <c r="M162" s="49">
        <v>377</v>
      </c>
      <c r="N162" s="59">
        <v>358</v>
      </c>
      <c r="O162" s="49">
        <v>100</v>
      </c>
      <c r="P162" s="59">
        <v>127</v>
      </c>
      <c r="Q162" s="49">
        <v>131</v>
      </c>
      <c r="R162" s="59">
        <v>194</v>
      </c>
      <c r="S162" s="49">
        <v>85</v>
      </c>
      <c r="T162" s="59">
        <v>79</v>
      </c>
    </row>
    <row r="163" spans="1:20" s="1" customFormat="1" ht="12" customHeight="1">
      <c r="A163" s="53" t="s">
        <v>281</v>
      </c>
      <c r="B163" s="53" t="s">
        <v>332</v>
      </c>
      <c r="C163" s="53" t="s">
        <v>333</v>
      </c>
      <c r="D163" s="57">
        <v>10148</v>
      </c>
      <c r="E163" s="49">
        <v>182</v>
      </c>
      <c r="F163" s="58">
        <v>1.7934568387859676E-2</v>
      </c>
      <c r="G163" s="49">
        <v>90</v>
      </c>
      <c r="H163" s="59">
        <v>92</v>
      </c>
      <c r="I163" s="62">
        <v>42</v>
      </c>
      <c r="J163" s="59">
        <v>33</v>
      </c>
      <c r="K163" s="49">
        <v>38</v>
      </c>
      <c r="L163" s="64">
        <v>69</v>
      </c>
      <c r="M163" s="49">
        <v>233</v>
      </c>
      <c r="N163" s="59">
        <v>200</v>
      </c>
      <c r="O163" s="49">
        <v>55</v>
      </c>
      <c r="P163" s="59">
        <v>69</v>
      </c>
      <c r="Q163" s="49">
        <v>76</v>
      </c>
      <c r="R163" s="59">
        <v>104</v>
      </c>
      <c r="S163" s="49">
        <v>55</v>
      </c>
      <c r="T163" s="59">
        <v>41</v>
      </c>
    </row>
    <row r="164" spans="1:20" s="1" customFormat="1" ht="12" customHeight="1">
      <c r="A164" s="53" t="s">
        <v>281</v>
      </c>
      <c r="B164" s="53" t="s">
        <v>334</v>
      </c>
      <c r="C164" s="53" t="s">
        <v>335</v>
      </c>
      <c r="D164" s="57">
        <v>64198</v>
      </c>
      <c r="E164" s="49">
        <v>1343</v>
      </c>
      <c r="F164" s="58">
        <v>2.0919654817907099E-2</v>
      </c>
      <c r="G164" s="49">
        <v>774</v>
      </c>
      <c r="H164" s="59">
        <v>569</v>
      </c>
      <c r="I164" s="62">
        <v>365</v>
      </c>
      <c r="J164" s="59">
        <v>329</v>
      </c>
      <c r="K164" s="49">
        <v>274</v>
      </c>
      <c r="L164" s="64">
        <v>375</v>
      </c>
      <c r="M164" s="49">
        <v>2049</v>
      </c>
      <c r="N164" s="59">
        <v>1946</v>
      </c>
      <c r="O164" s="49">
        <v>551</v>
      </c>
      <c r="P164" s="59">
        <v>743</v>
      </c>
      <c r="Q164" s="49">
        <v>652</v>
      </c>
      <c r="R164" s="59">
        <v>1162</v>
      </c>
      <c r="S164" s="49">
        <v>497</v>
      </c>
      <c r="T164" s="59">
        <v>287</v>
      </c>
    </row>
    <row r="165" spans="1:20" s="1" customFormat="1" ht="12" customHeight="1">
      <c r="A165" s="53" t="s">
        <v>281</v>
      </c>
      <c r="B165" s="53" t="s">
        <v>336</v>
      </c>
      <c r="C165" s="53" t="s">
        <v>337</v>
      </c>
      <c r="D165" s="57">
        <v>29057</v>
      </c>
      <c r="E165" s="49">
        <v>502</v>
      </c>
      <c r="F165" s="58">
        <v>1.7276387789517157E-2</v>
      </c>
      <c r="G165" s="49">
        <v>267</v>
      </c>
      <c r="H165" s="59">
        <v>235</v>
      </c>
      <c r="I165" s="62">
        <v>113</v>
      </c>
      <c r="J165" s="59">
        <v>95</v>
      </c>
      <c r="K165" s="49">
        <v>120</v>
      </c>
      <c r="L165" s="64">
        <v>174</v>
      </c>
      <c r="M165" s="49">
        <v>690</v>
      </c>
      <c r="N165" s="59">
        <v>633</v>
      </c>
      <c r="O165" s="49">
        <v>233</v>
      </c>
      <c r="P165" s="59">
        <v>207</v>
      </c>
      <c r="Q165" s="49">
        <v>193</v>
      </c>
      <c r="R165" s="59">
        <v>383</v>
      </c>
      <c r="S165" s="49">
        <v>128</v>
      </c>
      <c r="T165" s="59">
        <v>122</v>
      </c>
    </row>
    <row r="166" spans="1:20" s="1" customFormat="1" ht="12" customHeight="1">
      <c r="A166" s="53" t="s">
        <v>281</v>
      </c>
      <c r="B166" s="53" t="s">
        <v>338</v>
      </c>
      <c r="C166" s="53" t="s">
        <v>339</v>
      </c>
      <c r="D166" s="57">
        <v>9812</v>
      </c>
      <c r="E166" s="49">
        <v>124</v>
      </c>
      <c r="F166" s="58">
        <v>1.2637586628618018E-2</v>
      </c>
      <c r="G166" s="49">
        <v>57</v>
      </c>
      <c r="H166" s="59">
        <v>67</v>
      </c>
      <c r="I166" s="62">
        <v>26</v>
      </c>
      <c r="J166" s="59">
        <v>19</v>
      </c>
      <c r="K166" s="49">
        <v>30</v>
      </c>
      <c r="L166" s="64">
        <v>49</v>
      </c>
      <c r="M166" s="49">
        <v>176</v>
      </c>
      <c r="N166" s="59">
        <v>187</v>
      </c>
      <c r="O166" s="49">
        <v>65</v>
      </c>
      <c r="P166" s="59">
        <v>64</v>
      </c>
      <c r="Q166" s="49">
        <v>58</v>
      </c>
      <c r="R166" s="59">
        <v>89</v>
      </c>
      <c r="S166" s="49">
        <v>51</v>
      </c>
      <c r="T166" s="59">
        <v>47</v>
      </c>
    </row>
    <row r="167" spans="1:20" s="1" customFormat="1" ht="12" customHeight="1">
      <c r="A167" s="53" t="s">
        <v>281</v>
      </c>
      <c r="B167" s="53" t="s">
        <v>340</v>
      </c>
      <c r="C167" s="53" t="s">
        <v>341</v>
      </c>
      <c r="D167" s="57">
        <v>14140</v>
      </c>
      <c r="E167" s="49">
        <v>226</v>
      </c>
      <c r="F167" s="58">
        <v>1.5983026874115982E-2</v>
      </c>
      <c r="G167" s="49">
        <v>123</v>
      </c>
      <c r="H167" s="59">
        <v>103</v>
      </c>
      <c r="I167" s="62">
        <v>43</v>
      </c>
      <c r="J167" s="59">
        <v>47</v>
      </c>
      <c r="K167" s="49">
        <v>44</v>
      </c>
      <c r="L167" s="64">
        <v>92</v>
      </c>
      <c r="M167" s="49">
        <v>309</v>
      </c>
      <c r="N167" s="59">
        <v>289</v>
      </c>
      <c r="O167" s="49">
        <v>83</v>
      </c>
      <c r="P167" s="59">
        <v>98</v>
      </c>
      <c r="Q167" s="49">
        <v>108</v>
      </c>
      <c r="R167" s="59">
        <v>157</v>
      </c>
      <c r="S167" s="49">
        <v>76</v>
      </c>
      <c r="T167" s="59">
        <v>56</v>
      </c>
    </row>
    <row r="168" spans="1:20" s="1" customFormat="1" ht="12" customHeight="1">
      <c r="A168" s="53" t="s">
        <v>281</v>
      </c>
      <c r="B168" s="53" t="s">
        <v>342</v>
      </c>
      <c r="C168" s="53" t="s">
        <v>343</v>
      </c>
      <c r="D168" s="57">
        <v>57432</v>
      </c>
      <c r="E168" s="49">
        <v>900</v>
      </c>
      <c r="F168" s="58">
        <v>1.5670706226493941E-2</v>
      </c>
      <c r="G168" s="49">
        <v>477</v>
      </c>
      <c r="H168" s="59">
        <v>423</v>
      </c>
      <c r="I168" s="62">
        <v>200</v>
      </c>
      <c r="J168" s="59">
        <v>155</v>
      </c>
      <c r="K168" s="49">
        <v>174</v>
      </c>
      <c r="L168" s="64">
        <v>371</v>
      </c>
      <c r="M168" s="49">
        <v>1202</v>
      </c>
      <c r="N168" s="59">
        <v>1128</v>
      </c>
      <c r="O168" s="49">
        <v>314</v>
      </c>
      <c r="P168" s="59">
        <v>358</v>
      </c>
      <c r="Q168" s="49">
        <v>456</v>
      </c>
      <c r="R168" s="59">
        <v>607</v>
      </c>
      <c r="S168" s="49">
        <v>277</v>
      </c>
      <c r="T168" s="59">
        <v>244</v>
      </c>
    </row>
    <row r="169" spans="1:20" s="1" customFormat="1" ht="12" customHeight="1">
      <c r="A169" s="53" t="s">
        <v>281</v>
      </c>
      <c r="B169" s="53" t="s">
        <v>344</v>
      </c>
      <c r="C169" s="53" t="s">
        <v>345</v>
      </c>
      <c r="D169" s="57">
        <v>14740</v>
      </c>
      <c r="E169" s="49">
        <v>246</v>
      </c>
      <c r="F169" s="58">
        <v>1.6689280868385347E-2</v>
      </c>
      <c r="G169" s="49">
        <v>126</v>
      </c>
      <c r="H169" s="59">
        <v>120</v>
      </c>
      <c r="I169" s="62">
        <v>48</v>
      </c>
      <c r="J169" s="59">
        <v>47</v>
      </c>
      <c r="K169" s="49">
        <v>68</v>
      </c>
      <c r="L169" s="64">
        <v>83</v>
      </c>
      <c r="M169" s="49">
        <v>331</v>
      </c>
      <c r="N169" s="59">
        <v>319</v>
      </c>
      <c r="O169" s="49">
        <v>95</v>
      </c>
      <c r="P169" s="59">
        <v>122</v>
      </c>
      <c r="Q169" s="49">
        <v>102</v>
      </c>
      <c r="R169" s="59">
        <v>165</v>
      </c>
      <c r="S169" s="49">
        <v>88</v>
      </c>
      <c r="T169" s="59">
        <v>66</v>
      </c>
    </row>
    <row r="170" spans="1:20" s="1" customFormat="1" ht="12" customHeight="1">
      <c r="A170" s="53" t="s">
        <v>281</v>
      </c>
      <c r="B170" s="53" t="s">
        <v>346</v>
      </c>
      <c r="C170" s="53" t="s">
        <v>347</v>
      </c>
      <c r="D170" s="57">
        <v>36929</v>
      </c>
      <c r="E170" s="49">
        <v>577</v>
      </c>
      <c r="F170" s="58">
        <v>1.5624576890790436E-2</v>
      </c>
      <c r="G170" s="49">
        <v>296</v>
      </c>
      <c r="H170" s="59">
        <v>281</v>
      </c>
      <c r="I170" s="62">
        <v>121</v>
      </c>
      <c r="J170" s="59">
        <v>134</v>
      </c>
      <c r="K170" s="49">
        <v>122</v>
      </c>
      <c r="L170" s="64">
        <v>200</v>
      </c>
      <c r="M170" s="49">
        <v>799</v>
      </c>
      <c r="N170" s="59">
        <v>767</v>
      </c>
      <c r="O170" s="49">
        <v>221</v>
      </c>
      <c r="P170" s="59">
        <v>269</v>
      </c>
      <c r="Q170" s="49">
        <v>277</v>
      </c>
      <c r="R170" s="59">
        <v>437</v>
      </c>
      <c r="S170" s="49">
        <v>188</v>
      </c>
      <c r="T170" s="59">
        <v>142</v>
      </c>
    </row>
    <row r="171" spans="1:20" s="1" customFormat="1" ht="12" customHeight="1">
      <c r="A171" s="53" t="s">
        <v>281</v>
      </c>
      <c r="B171" s="53" t="s">
        <v>348</v>
      </c>
      <c r="C171" s="53" t="s">
        <v>349</v>
      </c>
      <c r="D171" s="57">
        <v>52740</v>
      </c>
      <c r="E171" s="49">
        <v>824</v>
      </c>
      <c r="F171" s="58">
        <v>1.5623814941221085E-2</v>
      </c>
      <c r="G171" s="49">
        <v>409</v>
      </c>
      <c r="H171" s="59">
        <v>415</v>
      </c>
      <c r="I171" s="62">
        <v>207</v>
      </c>
      <c r="J171" s="59">
        <v>175</v>
      </c>
      <c r="K171" s="49">
        <v>167</v>
      </c>
      <c r="L171" s="64">
        <v>275</v>
      </c>
      <c r="M171" s="49">
        <v>1162</v>
      </c>
      <c r="N171" s="59">
        <v>1043</v>
      </c>
      <c r="O171" s="49">
        <v>299</v>
      </c>
      <c r="P171" s="59">
        <v>362</v>
      </c>
      <c r="Q171" s="49">
        <v>382</v>
      </c>
      <c r="R171" s="59">
        <v>599</v>
      </c>
      <c r="S171" s="49">
        <v>254</v>
      </c>
      <c r="T171" s="59">
        <v>190</v>
      </c>
    </row>
    <row r="172" spans="1:20" s="1" customFormat="1" ht="12" customHeight="1">
      <c r="A172" s="53" t="s">
        <v>281</v>
      </c>
      <c r="B172" s="53" t="s">
        <v>350</v>
      </c>
      <c r="C172" s="53" t="s">
        <v>351</v>
      </c>
      <c r="D172" s="57">
        <v>23913</v>
      </c>
      <c r="E172" s="49">
        <v>377</v>
      </c>
      <c r="F172" s="58">
        <v>1.5765483209969473E-2</v>
      </c>
      <c r="G172" s="49">
        <v>199</v>
      </c>
      <c r="H172" s="59">
        <v>178</v>
      </c>
      <c r="I172" s="62">
        <v>82</v>
      </c>
      <c r="J172" s="59">
        <v>67</v>
      </c>
      <c r="K172" s="49">
        <v>89</v>
      </c>
      <c r="L172" s="64">
        <v>139</v>
      </c>
      <c r="M172" s="49">
        <v>510</v>
      </c>
      <c r="N172" s="59">
        <v>525</v>
      </c>
      <c r="O172" s="49">
        <v>160</v>
      </c>
      <c r="P172" s="59">
        <v>170</v>
      </c>
      <c r="Q172" s="49">
        <v>195</v>
      </c>
      <c r="R172" s="59">
        <v>307</v>
      </c>
      <c r="S172" s="49">
        <v>123</v>
      </c>
      <c r="T172" s="59">
        <v>95</v>
      </c>
    </row>
    <row r="173" spans="1:20" s="1" customFormat="1" ht="12" customHeight="1">
      <c r="A173" s="53" t="s">
        <v>281</v>
      </c>
      <c r="B173" s="53" t="s">
        <v>352</v>
      </c>
      <c r="C173" s="53" t="s">
        <v>353</v>
      </c>
      <c r="D173" s="57">
        <v>13921</v>
      </c>
      <c r="E173" s="49">
        <v>229</v>
      </c>
      <c r="F173" s="58">
        <v>1.6449967674736009E-2</v>
      </c>
      <c r="G173" s="49">
        <v>125</v>
      </c>
      <c r="H173" s="59">
        <v>104</v>
      </c>
      <c r="I173" s="62">
        <v>45</v>
      </c>
      <c r="J173" s="59">
        <v>44</v>
      </c>
      <c r="K173" s="49">
        <v>56</v>
      </c>
      <c r="L173" s="64">
        <v>84</v>
      </c>
      <c r="M173" s="49">
        <v>303</v>
      </c>
      <c r="N173" s="59">
        <v>294</v>
      </c>
      <c r="O173" s="49">
        <v>85</v>
      </c>
      <c r="P173" s="59">
        <v>117</v>
      </c>
      <c r="Q173" s="49">
        <v>92</v>
      </c>
      <c r="R173" s="59">
        <v>142</v>
      </c>
      <c r="S173" s="49">
        <v>81</v>
      </c>
      <c r="T173" s="59">
        <v>71</v>
      </c>
    </row>
    <row r="174" spans="1:20" s="1" customFormat="1" ht="12" customHeight="1">
      <c r="A174" s="53" t="s">
        <v>281</v>
      </c>
      <c r="B174" s="53" t="s">
        <v>354</v>
      </c>
      <c r="C174" s="53" t="s">
        <v>355</v>
      </c>
      <c r="D174" s="57">
        <v>11931</v>
      </c>
      <c r="E174" s="49">
        <v>179</v>
      </c>
      <c r="F174" s="58">
        <v>1.5002933534489985E-2</v>
      </c>
      <c r="G174" s="49">
        <v>96</v>
      </c>
      <c r="H174" s="59">
        <v>83</v>
      </c>
      <c r="I174" s="62">
        <v>34</v>
      </c>
      <c r="J174" s="59">
        <v>30</v>
      </c>
      <c r="K174" s="49">
        <v>32</v>
      </c>
      <c r="L174" s="64">
        <v>83</v>
      </c>
      <c r="M174" s="49">
        <v>218</v>
      </c>
      <c r="N174" s="59">
        <v>206</v>
      </c>
      <c r="O174" s="49">
        <v>63</v>
      </c>
      <c r="P174" s="59">
        <v>77</v>
      </c>
      <c r="Q174" s="49">
        <v>66</v>
      </c>
      <c r="R174" s="59">
        <v>100</v>
      </c>
      <c r="S174" s="49">
        <v>51</v>
      </c>
      <c r="T174" s="59">
        <v>55</v>
      </c>
    </row>
    <row r="175" spans="1:20" s="1" customFormat="1" ht="12" customHeight="1">
      <c r="A175" s="53" t="s">
        <v>281</v>
      </c>
      <c r="B175" s="53" t="s">
        <v>356</v>
      </c>
      <c r="C175" s="53" t="s">
        <v>357</v>
      </c>
      <c r="D175" s="57">
        <v>19837</v>
      </c>
      <c r="E175" s="49">
        <v>305</v>
      </c>
      <c r="F175" s="58">
        <v>1.5375308766446539E-2</v>
      </c>
      <c r="G175" s="49">
        <v>171</v>
      </c>
      <c r="H175" s="59">
        <v>134</v>
      </c>
      <c r="I175" s="62">
        <v>52</v>
      </c>
      <c r="J175" s="59">
        <v>62</v>
      </c>
      <c r="K175" s="49">
        <v>77</v>
      </c>
      <c r="L175" s="64">
        <v>114</v>
      </c>
      <c r="M175" s="49">
        <v>362</v>
      </c>
      <c r="N175" s="59">
        <v>378</v>
      </c>
      <c r="O175" s="49">
        <v>130</v>
      </c>
      <c r="P175" s="59">
        <v>136</v>
      </c>
      <c r="Q175" s="49">
        <v>112</v>
      </c>
      <c r="R175" s="59">
        <v>189</v>
      </c>
      <c r="S175" s="49">
        <v>100</v>
      </c>
      <c r="T175" s="59">
        <v>89</v>
      </c>
    </row>
    <row r="176" spans="1:20" s="1" customFormat="1" ht="12" customHeight="1">
      <c r="A176" s="53" t="s">
        <v>281</v>
      </c>
      <c r="B176" s="53" t="s">
        <v>358</v>
      </c>
      <c r="C176" s="53" t="s">
        <v>359</v>
      </c>
      <c r="D176" s="57">
        <v>35602</v>
      </c>
      <c r="E176" s="49">
        <v>625</v>
      </c>
      <c r="F176" s="58">
        <v>1.7555193528453458E-2</v>
      </c>
      <c r="G176" s="49">
        <v>318</v>
      </c>
      <c r="H176" s="59">
        <v>307</v>
      </c>
      <c r="I176" s="62">
        <v>140</v>
      </c>
      <c r="J176" s="59">
        <v>131</v>
      </c>
      <c r="K176" s="49">
        <v>120</v>
      </c>
      <c r="L176" s="64">
        <v>234</v>
      </c>
      <c r="M176" s="49">
        <v>870</v>
      </c>
      <c r="N176" s="59">
        <v>815</v>
      </c>
      <c r="O176" s="49">
        <v>250</v>
      </c>
      <c r="P176" s="59">
        <v>283</v>
      </c>
      <c r="Q176" s="49">
        <v>282</v>
      </c>
      <c r="R176" s="59">
        <v>463</v>
      </c>
      <c r="S176" s="49">
        <v>197</v>
      </c>
      <c r="T176" s="59">
        <v>155</v>
      </c>
    </row>
    <row r="177" spans="1:20" s="1" customFormat="1" ht="12" customHeight="1">
      <c r="A177" s="53" t="s">
        <v>281</v>
      </c>
      <c r="B177" s="53" t="s">
        <v>360</v>
      </c>
      <c r="C177" s="53" t="s">
        <v>361</v>
      </c>
      <c r="D177" s="57">
        <v>61273</v>
      </c>
      <c r="E177" s="49">
        <v>1062</v>
      </c>
      <c r="F177" s="58">
        <v>1.7332267067060533E-2</v>
      </c>
      <c r="G177" s="49">
        <v>571</v>
      </c>
      <c r="H177" s="59">
        <v>491</v>
      </c>
      <c r="I177" s="62">
        <v>274</v>
      </c>
      <c r="J177" s="59">
        <v>201</v>
      </c>
      <c r="K177" s="49">
        <v>225</v>
      </c>
      <c r="L177" s="64">
        <v>362</v>
      </c>
      <c r="M177" s="49">
        <v>1594</v>
      </c>
      <c r="N177" s="59">
        <v>1433</v>
      </c>
      <c r="O177" s="49">
        <v>429</v>
      </c>
      <c r="P177" s="59">
        <v>516</v>
      </c>
      <c r="Q177" s="49">
        <v>488</v>
      </c>
      <c r="R177" s="59">
        <v>840</v>
      </c>
      <c r="S177" s="49">
        <v>375</v>
      </c>
      <c r="T177" s="59">
        <v>218</v>
      </c>
    </row>
    <row r="178" spans="1:20" s="1" customFormat="1" ht="12" customHeight="1">
      <c r="A178" s="53" t="s">
        <v>281</v>
      </c>
      <c r="B178" s="53" t="s">
        <v>362</v>
      </c>
      <c r="C178" s="53" t="s">
        <v>363</v>
      </c>
      <c r="D178" s="57">
        <v>8231</v>
      </c>
      <c r="E178" s="49">
        <v>115</v>
      </c>
      <c r="F178" s="58">
        <v>1.397157089053578E-2</v>
      </c>
      <c r="G178" s="49">
        <v>54</v>
      </c>
      <c r="H178" s="59">
        <v>61</v>
      </c>
      <c r="I178" s="62">
        <v>28</v>
      </c>
      <c r="J178" s="59">
        <v>14</v>
      </c>
      <c r="K178" s="49">
        <v>26</v>
      </c>
      <c r="L178" s="64">
        <v>47</v>
      </c>
      <c r="M178" s="49">
        <v>149</v>
      </c>
      <c r="N178" s="59">
        <v>148</v>
      </c>
      <c r="O178" s="49">
        <v>49</v>
      </c>
      <c r="P178" s="59">
        <v>47</v>
      </c>
      <c r="Q178" s="49">
        <v>52</v>
      </c>
      <c r="R178" s="59">
        <v>81</v>
      </c>
      <c r="S178" s="49">
        <v>33</v>
      </c>
      <c r="T178" s="59">
        <v>34</v>
      </c>
    </row>
    <row r="179" spans="1:20" s="1" customFormat="1" ht="12" customHeight="1">
      <c r="A179" s="53" t="s">
        <v>281</v>
      </c>
      <c r="B179" s="53" t="s">
        <v>364</v>
      </c>
      <c r="C179" s="53" t="s">
        <v>365</v>
      </c>
      <c r="D179" s="57">
        <v>48725</v>
      </c>
      <c r="E179" s="49">
        <v>932</v>
      </c>
      <c r="F179" s="58">
        <v>1.9127757824525398E-2</v>
      </c>
      <c r="G179" s="49">
        <v>517</v>
      </c>
      <c r="H179" s="59">
        <v>415</v>
      </c>
      <c r="I179" s="62">
        <v>231</v>
      </c>
      <c r="J179" s="59">
        <v>188</v>
      </c>
      <c r="K179" s="49">
        <v>167</v>
      </c>
      <c r="L179" s="64">
        <v>346</v>
      </c>
      <c r="M179" s="49">
        <v>1407</v>
      </c>
      <c r="N179" s="59">
        <v>1363</v>
      </c>
      <c r="O179" s="49">
        <v>382</v>
      </c>
      <c r="P179" s="59">
        <v>503</v>
      </c>
      <c r="Q179" s="49">
        <v>478</v>
      </c>
      <c r="R179" s="59">
        <v>785</v>
      </c>
      <c r="S179" s="49">
        <v>367</v>
      </c>
      <c r="T179" s="59">
        <v>211</v>
      </c>
    </row>
    <row r="180" spans="1:20" s="1" customFormat="1" ht="12" customHeight="1">
      <c r="A180" s="53" t="s">
        <v>281</v>
      </c>
      <c r="B180" s="53" t="s">
        <v>366</v>
      </c>
      <c r="C180" s="53" t="s">
        <v>367</v>
      </c>
      <c r="D180" s="57">
        <v>14963</v>
      </c>
      <c r="E180" s="49">
        <v>200</v>
      </c>
      <c r="F180" s="58">
        <v>1.3366303548753592E-2</v>
      </c>
      <c r="G180" s="49">
        <v>112</v>
      </c>
      <c r="H180" s="59">
        <v>88</v>
      </c>
      <c r="I180" s="62">
        <v>36</v>
      </c>
      <c r="J180" s="59">
        <v>37</v>
      </c>
      <c r="K180" s="49">
        <v>39</v>
      </c>
      <c r="L180" s="64">
        <v>88</v>
      </c>
      <c r="M180" s="49">
        <v>275</v>
      </c>
      <c r="N180" s="59">
        <v>270</v>
      </c>
      <c r="O180" s="49">
        <v>90</v>
      </c>
      <c r="P180" s="59">
        <v>76</v>
      </c>
      <c r="Q180" s="49">
        <v>104</v>
      </c>
      <c r="R180" s="59">
        <v>168</v>
      </c>
      <c r="S180" s="49">
        <v>63</v>
      </c>
      <c r="T180" s="59">
        <v>39</v>
      </c>
    </row>
    <row r="181" spans="1:20" s="1" customFormat="1" ht="12" customHeight="1">
      <c r="A181" s="53" t="s">
        <v>281</v>
      </c>
      <c r="B181" s="53" t="s">
        <v>368</v>
      </c>
      <c r="C181" s="53" t="s">
        <v>369</v>
      </c>
      <c r="D181" s="57">
        <v>106300</v>
      </c>
      <c r="E181" s="49">
        <v>2020</v>
      </c>
      <c r="F181" s="58">
        <v>1.9002822201317028E-2</v>
      </c>
      <c r="G181" s="49">
        <v>1084</v>
      </c>
      <c r="H181" s="59">
        <v>936</v>
      </c>
      <c r="I181" s="62">
        <v>544</v>
      </c>
      <c r="J181" s="59">
        <v>426</v>
      </c>
      <c r="K181" s="49">
        <v>462</v>
      </c>
      <c r="L181" s="64">
        <v>588</v>
      </c>
      <c r="M181" s="49">
        <v>2907</v>
      </c>
      <c r="N181" s="59">
        <v>2667</v>
      </c>
      <c r="O181" s="49">
        <v>847</v>
      </c>
      <c r="P181" s="59">
        <v>932</v>
      </c>
      <c r="Q181" s="49">
        <v>888</v>
      </c>
      <c r="R181" s="59">
        <v>1538</v>
      </c>
      <c r="S181" s="49">
        <v>707</v>
      </c>
      <c r="T181" s="59">
        <v>422</v>
      </c>
    </row>
    <row r="182" spans="1:20" s="1" customFormat="1" ht="12" customHeight="1">
      <c r="A182" s="53" t="s">
        <v>281</v>
      </c>
      <c r="B182" s="53" t="s">
        <v>370</v>
      </c>
      <c r="C182" s="53" t="s">
        <v>371</v>
      </c>
      <c r="D182" s="57">
        <v>18323</v>
      </c>
      <c r="E182" s="49">
        <v>274</v>
      </c>
      <c r="F182" s="58">
        <v>1.4953883097746002E-2</v>
      </c>
      <c r="G182" s="49">
        <v>141</v>
      </c>
      <c r="H182" s="59">
        <v>133</v>
      </c>
      <c r="I182" s="62">
        <v>46</v>
      </c>
      <c r="J182" s="59">
        <v>66</v>
      </c>
      <c r="K182" s="49">
        <v>81</v>
      </c>
      <c r="L182" s="64">
        <v>81</v>
      </c>
      <c r="M182" s="49">
        <v>350</v>
      </c>
      <c r="N182" s="59">
        <v>323</v>
      </c>
      <c r="O182" s="49">
        <v>112</v>
      </c>
      <c r="P182" s="59">
        <v>91</v>
      </c>
      <c r="Q182" s="49">
        <v>120</v>
      </c>
      <c r="R182" s="59">
        <v>156</v>
      </c>
      <c r="S182" s="49">
        <v>88</v>
      </c>
      <c r="T182" s="59">
        <v>79</v>
      </c>
    </row>
    <row r="183" spans="1:20" s="1" customFormat="1" ht="12" customHeight="1">
      <c r="A183" s="53" t="s">
        <v>281</v>
      </c>
      <c r="B183" s="53" t="s">
        <v>372</v>
      </c>
      <c r="C183" s="53" t="s">
        <v>373</v>
      </c>
      <c r="D183" s="57">
        <v>12459</v>
      </c>
      <c r="E183" s="49">
        <v>193</v>
      </c>
      <c r="F183" s="58">
        <v>1.5490809856328759E-2</v>
      </c>
      <c r="G183" s="49">
        <v>92</v>
      </c>
      <c r="H183" s="59">
        <v>101</v>
      </c>
      <c r="I183" s="62">
        <v>42</v>
      </c>
      <c r="J183" s="59">
        <v>47</v>
      </c>
      <c r="K183" s="49">
        <v>33</v>
      </c>
      <c r="L183" s="64">
        <v>71</v>
      </c>
      <c r="M183" s="49">
        <v>257</v>
      </c>
      <c r="N183" s="59">
        <v>267</v>
      </c>
      <c r="O183" s="49">
        <v>82</v>
      </c>
      <c r="P183" s="59">
        <v>89</v>
      </c>
      <c r="Q183" s="49">
        <v>96</v>
      </c>
      <c r="R183" s="59">
        <v>141</v>
      </c>
      <c r="S183" s="49">
        <v>66</v>
      </c>
      <c r="T183" s="59">
        <v>60</v>
      </c>
    </row>
    <row r="184" spans="1:20" s="1" customFormat="1" ht="12" customHeight="1">
      <c r="A184" s="53" t="s">
        <v>281</v>
      </c>
      <c r="B184" s="53" t="s">
        <v>374</v>
      </c>
      <c r="C184" s="53" t="s">
        <v>375</v>
      </c>
      <c r="D184" s="57">
        <v>11092</v>
      </c>
      <c r="E184" s="49">
        <v>183</v>
      </c>
      <c r="F184" s="58">
        <v>1.6498377208799136E-2</v>
      </c>
      <c r="G184" s="49">
        <v>90</v>
      </c>
      <c r="H184" s="59">
        <v>93</v>
      </c>
      <c r="I184" s="62">
        <v>29</v>
      </c>
      <c r="J184" s="59">
        <v>28</v>
      </c>
      <c r="K184" s="49">
        <v>45</v>
      </c>
      <c r="L184" s="64">
        <v>81</v>
      </c>
      <c r="M184" s="49">
        <v>226</v>
      </c>
      <c r="N184" s="59">
        <v>220</v>
      </c>
      <c r="O184" s="49">
        <v>64</v>
      </c>
      <c r="P184" s="59">
        <v>85</v>
      </c>
      <c r="Q184" s="49">
        <v>71</v>
      </c>
      <c r="R184" s="59">
        <v>115</v>
      </c>
      <c r="S184" s="49">
        <v>60</v>
      </c>
      <c r="T184" s="59">
        <v>45</v>
      </c>
    </row>
    <row r="185" spans="1:20" s="1" customFormat="1" ht="12" customHeight="1">
      <c r="A185" s="53" t="s">
        <v>281</v>
      </c>
      <c r="B185" s="53" t="s">
        <v>376</v>
      </c>
      <c r="C185" s="53" t="s">
        <v>377</v>
      </c>
      <c r="D185" s="57">
        <v>15191</v>
      </c>
      <c r="E185" s="49">
        <v>239</v>
      </c>
      <c r="F185" s="58">
        <v>1.5732999802514646E-2</v>
      </c>
      <c r="G185" s="49">
        <v>124</v>
      </c>
      <c r="H185" s="59">
        <v>115</v>
      </c>
      <c r="I185" s="62">
        <v>63</v>
      </c>
      <c r="J185" s="59">
        <v>52</v>
      </c>
      <c r="K185" s="49">
        <v>48</v>
      </c>
      <c r="L185" s="64">
        <v>76</v>
      </c>
      <c r="M185" s="49">
        <v>321</v>
      </c>
      <c r="N185" s="59">
        <v>282</v>
      </c>
      <c r="O185" s="49">
        <v>72</v>
      </c>
      <c r="P185" s="59">
        <v>101</v>
      </c>
      <c r="Q185" s="49">
        <v>109</v>
      </c>
      <c r="R185" s="59">
        <v>180</v>
      </c>
      <c r="S185" s="49">
        <v>60</v>
      </c>
      <c r="T185" s="59">
        <v>42</v>
      </c>
    </row>
    <row r="186" spans="1:20" s="1" customFormat="1" ht="12" customHeight="1">
      <c r="A186" s="53" t="s">
        <v>281</v>
      </c>
      <c r="B186" s="53" t="s">
        <v>378</v>
      </c>
      <c r="C186" s="53" t="s">
        <v>379</v>
      </c>
      <c r="D186" s="57">
        <v>157981</v>
      </c>
      <c r="E186" s="49">
        <v>3064</v>
      </c>
      <c r="F186" s="58">
        <v>1.9394737341832245E-2</v>
      </c>
      <c r="G186" s="49">
        <v>1679</v>
      </c>
      <c r="H186" s="59">
        <v>1385</v>
      </c>
      <c r="I186" s="62">
        <v>943</v>
      </c>
      <c r="J186" s="59">
        <v>660</v>
      </c>
      <c r="K186" s="49">
        <v>642</v>
      </c>
      <c r="L186" s="64">
        <v>819</v>
      </c>
      <c r="M186" s="49">
        <v>4699</v>
      </c>
      <c r="N186" s="59">
        <v>4343</v>
      </c>
      <c r="O186" s="49">
        <v>1204</v>
      </c>
      <c r="P186" s="59">
        <v>1820</v>
      </c>
      <c r="Q186" s="49">
        <v>1319</v>
      </c>
      <c r="R186" s="59">
        <v>2609</v>
      </c>
      <c r="S186" s="49">
        <v>1097</v>
      </c>
      <c r="T186" s="59">
        <v>637</v>
      </c>
    </row>
    <row r="187" spans="1:20" s="1" customFormat="1" ht="12" customHeight="1">
      <c r="A187" s="53" t="s">
        <v>281</v>
      </c>
      <c r="B187" s="53" t="s">
        <v>380</v>
      </c>
      <c r="C187" s="53" t="s">
        <v>381</v>
      </c>
      <c r="D187" s="57">
        <v>19133</v>
      </c>
      <c r="E187" s="49">
        <v>364</v>
      </c>
      <c r="F187" s="58">
        <v>1.9024721685046778E-2</v>
      </c>
      <c r="G187" s="49">
        <v>193</v>
      </c>
      <c r="H187" s="59">
        <v>171</v>
      </c>
      <c r="I187" s="62">
        <v>72</v>
      </c>
      <c r="J187" s="59">
        <v>77</v>
      </c>
      <c r="K187" s="49">
        <v>65</v>
      </c>
      <c r="L187" s="64">
        <v>150</v>
      </c>
      <c r="M187" s="49">
        <v>475</v>
      </c>
      <c r="N187" s="59">
        <v>447</v>
      </c>
      <c r="O187" s="49">
        <v>135</v>
      </c>
      <c r="P187" s="59">
        <v>172</v>
      </c>
      <c r="Q187" s="49">
        <v>140</v>
      </c>
      <c r="R187" s="59">
        <v>261</v>
      </c>
      <c r="S187" s="49">
        <v>97</v>
      </c>
      <c r="T187" s="59">
        <v>89</v>
      </c>
    </row>
    <row r="188" spans="1:20" s="1" customFormat="1" ht="12" customHeight="1">
      <c r="A188" s="53" t="s">
        <v>281</v>
      </c>
      <c r="B188" s="53" t="s">
        <v>382</v>
      </c>
      <c r="C188" s="53" t="s">
        <v>383</v>
      </c>
      <c r="D188" s="57">
        <v>29610</v>
      </c>
      <c r="E188" s="49">
        <v>465</v>
      </c>
      <c r="F188" s="58">
        <v>1.5704154002026342E-2</v>
      </c>
      <c r="G188" s="49">
        <v>245</v>
      </c>
      <c r="H188" s="59">
        <v>220</v>
      </c>
      <c r="I188" s="62">
        <v>72</v>
      </c>
      <c r="J188" s="59">
        <v>100</v>
      </c>
      <c r="K188" s="49">
        <v>118</v>
      </c>
      <c r="L188" s="64">
        <v>175</v>
      </c>
      <c r="M188" s="49">
        <v>636</v>
      </c>
      <c r="N188" s="59">
        <v>596</v>
      </c>
      <c r="O188" s="49">
        <v>187</v>
      </c>
      <c r="P188" s="59">
        <v>234</v>
      </c>
      <c r="Q188" s="49">
        <v>175</v>
      </c>
      <c r="R188" s="59">
        <v>319</v>
      </c>
      <c r="S188" s="49">
        <v>147</v>
      </c>
      <c r="T188" s="59">
        <v>130</v>
      </c>
    </row>
    <row r="189" spans="1:20" s="1" customFormat="1" ht="12" customHeight="1">
      <c r="A189" s="53" t="s">
        <v>281</v>
      </c>
      <c r="B189" s="53" t="s">
        <v>384</v>
      </c>
      <c r="C189" s="53" t="s">
        <v>385</v>
      </c>
      <c r="D189" s="57">
        <v>19763</v>
      </c>
      <c r="E189" s="49">
        <v>350</v>
      </c>
      <c r="F189" s="58">
        <v>1.7709861863077467E-2</v>
      </c>
      <c r="G189" s="49">
        <v>179</v>
      </c>
      <c r="H189" s="59">
        <v>171</v>
      </c>
      <c r="I189" s="62">
        <v>49</v>
      </c>
      <c r="J189" s="59">
        <v>81</v>
      </c>
      <c r="K189" s="49">
        <v>95</v>
      </c>
      <c r="L189" s="64">
        <v>125</v>
      </c>
      <c r="M189" s="49">
        <v>443</v>
      </c>
      <c r="N189" s="59">
        <v>407</v>
      </c>
      <c r="O189" s="49">
        <v>130</v>
      </c>
      <c r="P189" s="59">
        <v>129</v>
      </c>
      <c r="Q189" s="49">
        <v>148</v>
      </c>
      <c r="R189" s="59">
        <v>214</v>
      </c>
      <c r="S189" s="49">
        <v>92</v>
      </c>
      <c r="T189" s="59">
        <v>101</v>
      </c>
    </row>
    <row r="190" spans="1:20" s="1" customFormat="1" ht="12" customHeight="1">
      <c r="A190" s="53" t="s">
        <v>281</v>
      </c>
      <c r="B190" s="53" t="s">
        <v>386</v>
      </c>
      <c r="C190" s="53" t="s">
        <v>387</v>
      </c>
      <c r="D190" s="57">
        <v>10546</v>
      </c>
      <c r="E190" s="49">
        <v>180</v>
      </c>
      <c r="F190" s="58">
        <v>1.7068082685378343E-2</v>
      </c>
      <c r="G190" s="49">
        <v>83</v>
      </c>
      <c r="H190" s="59">
        <v>97</v>
      </c>
      <c r="I190" s="62">
        <v>34</v>
      </c>
      <c r="J190" s="59">
        <v>38</v>
      </c>
      <c r="K190" s="49">
        <v>39</v>
      </c>
      <c r="L190" s="64">
        <v>69</v>
      </c>
      <c r="M190" s="49">
        <v>224</v>
      </c>
      <c r="N190" s="59">
        <v>234</v>
      </c>
      <c r="O190" s="49">
        <v>69</v>
      </c>
      <c r="P190" s="59">
        <v>97</v>
      </c>
      <c r="Q190" s="49">
        <v>68</v>
      </c>
      <c r="R190" s="59">
        <v>117</v>
      </c>
      <c r="S190" s="49">
        <v>65</v>
      </c>
      <c r="T190" s="59">
        <v>52</v>
      </c>
    </row>
    <row r="191" spans="1:20" s="1" customFormat="1" ht="12" customHeight="1">
      <c r="A191" s="53" t="s">
        <v>281</v>
      </c>
      <c r="B191" s="53" t="s">
        <v>388</v>
      </c>
      <c r="C191" s="53" t="s">
        <v>389</v>
      </c>
      <c r="D191" s="57">
        <v>32573</v>
      </c>
      <c r="E191" s="49">
        <v>569</v>
      </c>
      <c r="F191" s="58">
        <v>1.7468455469253675E-2</v>
      </c>
      <c r="G191" s="49">
        <v>304</v>
      </c>
      <c r="H191" s="59">
        <v>265</v>
      </c>
      <c r="I191" s="62">
        <v>132</v>
      </c>
      <c r="J191" s="59">
        <v>120</v>
      </c>
      <c r="K191" s="49">
        <v>121</v>
      </c>
      <c r="L191" s="64">
        <v>196</v>
      </c>
      <c r="M191" s="49">
        <v>865</v>
      </c>
      <c r="N191" s="59">
        <v>871</v>
      </c>
      <c r="O191" s="49">
        <v>253</v>
      </c>
      <c r="P191" s="59">
        <v>292</v>
      </c>
      <c r="Q191" s="49">
        <v>326</v>
      </c>
      <c r="R191" s="59">
        <v>493</v>
      </c>
      <c r="S191" s="49">
        <v>226</v>
      </c>
      <c r="T191" s="59">
        <v>152</v>
      </c>
    </row>
    <row r="192" spans="1:20" s="1" customFormat="1" ht="12" customHeight="1">
      <c r="A192" s="53" t="s">
        <v>281</v>
      </c>
      <c r="B192" s="53" t="s">
        <v>390</v>
      </c>
      <c r="C192" s="53" t="s">
        <v>391</v>
      </c>
      <c r="D192" s="57">
        <v>13612</v>
      </c>
      <c r="E192" s="49">
        <v>186</v>
      </c>
      <c r="F192" s="58">
        <v>1.3664413752571261E-2</v>
      </c>
      <c r="G192" s="49">
        <v>84</v>
      </c>
      <c r="H192" s="59">
        <v>102</v>
      </c>
      <c r="I192" s="62">
        <v>34</v>
      </c>
      <c r="J192" s="59">
        <v>25</v>
      </c>
      <c r="K192" s="49">
        <v>44</v>
      </c>
      <c r="L192" s="64">
        <v>83</v>
      </c>
      <c r="M192" s="49">
        <v>258</v>
      </c>
      <c r="N192" s="59">
        <v>241</v>
      </c>
      <c r="O192" s="49">
        <v>70</v>
      </c>
      <c r="P192" s="59">
        <v>87</v>
      </c>
      <c r="Q192" s="49">
        <v>84</v>
      </c>
      <c r="R192" s="59">
        <v>154</v>
      </c>
      <c r="S192" s="49">
        <v>50</v>
      </c>
      <c r="T192" s="59">
        <v>37</v>
      </c>
    </row>
    <row r="193" spans="1:20" s="1" customFormat="1" ht="12" customHeight="1">
      <c r="A193" s="53" t="s">
        <v>281</v>
      </c>
      <c r="B193" s="53" t="s">
        <v>392</v>
      </c>
      <c r="C193" s="53" t="s">
        <v>393</v>
      </c>
      <c r="D193" s="57">
        <v>14059</v>
      </c>
      <c r="E193" s="49">
        <v>199</v>
      </c>
      <c r="F193" s="58">
        <v>1.4154634042250515E-2</v>
      </c>
      <c r="G193" s="49">
        <v>93</v>
      </c>
      <c r="H193" s="59">
        <v>106</v>
      </c>
      <c r="I193" s="62">
        <v>30</v>
      </c>
      <c r="J193" s="59">
        <v>43</v>
      </c>
      <c r="K193" s="49">
        <v>50</v>
      </c>
      <c r="L193" s="64">
        <v>76</v>
      </c>
      <c r="M193" s="49">
        <v>268</v>
      </c>
      <c r="N193" s="59">
        <v>274</v>
      </c>
      <c r="O193" s="49">
        <v>77</v>
      </c>
      <c r="P193" s="59">
        <v>86</v>
      </c>
      <c r="Q193" s="49">
        <v>111</v>
      </c>
      <c r="R193" s="59">
        <v>153</v>
      </c>
      <c r="S193" s="49">
        <v>61</v>
      </c>
      <c r="T193" s="59">
        <v>60</v>
      </c>
    </row>
    <row r="194" spans="1:20" s="1" customFormat="1" ht="12" customHeight="1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</row>
    <row r="195" spans="1:20" s="1" customFormat="1" ht="12" customHeight="1">
      <c r="A195" s="60" t="s">
        <v>394</v>
      </c>
      <c r="B195" s="60" t="s">
        <v>395</v>
      </c>
      <c r="C195" s="60" t="s">
        <v>396</v>
      </c>
      <c r="D195" s="61">
        <v>21666</v>
      </c>
      <c r="E195" s="62">
        <v>348</v>
      </c>
      <c r="F195" s="63">
        <v>1.606203267792855E-2</v>
      </c>
      <c r="G195" s="62">
        <v>176</v>
      </c>
      <c r="H195" s="64">
        <v>172</v>
      </c>
      <c r="I195" s="62">
        <v>55</v>
      </c>
      <c r="J195" s="64">
        <v>66</v>
      </c>
      <c r="K195" s="62">
        <v>93</v>
      </c>
      <c r="L195" s="64">
        <v>134</v>
      </c>
      <c r="M195" s="62">
        <v>500</v>
      </c>
      <c r="N195" s="64">
        <v>429</v>
      </c>
      <c r="O195" s="62">
        <v>134</v>
      </c>
      <c r="P195" s="64">
        <v>161</v>
      </c>
      <c r="Q195" s="62">
        <v>134</v>
      </c>
      <c r="R195" s="64">
        <v>245</v>
      </c>
      <c r="S195" s="62">
        <v>89</v>
      </c>
      <c r="T195" s="64">
        <v>95</v>
      </c>
    </row>
    <row r="196" spans="1:20" s="1" customFormat="1" ht="12" customHeight="1">
      <c r="A196" s="53" t="s">
        <v>394</v>
      </c>
      <c r="B196" s="53" t="s">
        <v>397</v>
      </c>
      <c r="C196" s="53" t="s">
        <v>398</v>
      </c>
      <c r="D196" s="57">
        <v>72077</v>
      </c>
      <c r="E196" s="49">
        <v>1088</v>
      </c>
      <c r="F196" s="58">
        <v>1.5094967881571098E-2</v>
      </c>
      <c r="G196" s="49">
        <v>559</v>
      </c>
      <c r="H196" s="59">
        <v>529</v>
      </c>
      <c r="I196" s="62">
        <v>286</v>
      </c>
      <c r="J196" s="59">
        <v>253</v>
      </c>
      <c r="K196" s="49">
        <v>237</v>
      </c>
      <c r="L196" s="64">
        <v>312</v>
      </c>
      <c r="M196" s="49">
        <v>1627</v>
      </c>
      <c r="N196" s="59">
        <v>1550</v>
      </c>
      <c r="O196" s="49">
        <v>500</v>
      </c>
      <c r="P196" s="59">
        <v>544</v>
      </c>
      <c r="Q196" s="49">
        <v>506</v>
      </c>
      <c r="R196" s="59">
        <v>894</v>
      </c>
      <c r="S196" s="49">
        <v>394</v>
      </c>
      <c r="T196" s="59">
        <v>262</v>
      </c>
    </row>
    <row r="197" spans="1:20" s="1" customFormat="1" ht="12" customHeight="1">
      <c r="A197" s="53" t="s">
        <v>394</v>
      </c>
      <c r="B197" s="53" t="s">
        <v>399</v>
      </c>
      <c r="C197" s="53" t="s">
        <v>400</v>
      </c>
      <c r="D197" s="57">
        <v>61086</v>
      </c>
      <c r="E197" s="49">
        <v>1086</v>
      </c>
      <c r="F197" s="58">
        <v>1.7778214320793635E-2</v>
      </c>
      <c r="G197" s="49">
        <v>557</v>
      </c>
      <c r="H197" s="59">
        <v>529</v>
      </c>
      <c r="I197" s="62">
        <v>193</v>
      </c>
      <c r="J197" s="59">
        <v>257</v>
      </c>
      <c r="K197" s="49">
        <v>286</v>
      </c>
      <c r="L197" s="64">
        <v>350</v>
      </c>
      <c r="M197" s="49">
        <v>1542</v>
      </c>
      <c r="N197" s="59">
        <v>1330</v>
      </c>
      <c r="O197" s="49">
        <v>382</v>
      </c>
      <c r="P197" s="59">
        <v>595</v>
      </c>
      <c r="Q197" s="49">
        <v>353</v>
      </c>
      <c r="R197" s="59">
        <v>769</v>
      </c>
      <c r="S197" s="49">
        <v>314</v>
      </c>
      <c r="T197" s="59">
        <v>247</v>
      </c>
    </row>
    <row r="198" spans="1:20" s="1" customFormat="1" ht="12" customHeight="1">
      <c r="A198" s="53" t="s">
        <v>394</v>
      </c>
      <c r="B198" s="53" t="s">
        <v>401</v>
      </c>
      <c r="C198" s="53" t="s">
        <v>402</v>
      </c>
      <c r="D198" s="57">
        <v>683799</v>
      </c>
      <c r="E198" s="49">
        <v>13961</v>
      </c>
      <c r="F198" s="58">
        <v>2.0416818392539327E-2</v>
      </c>
      <c r="G198" s="49">
        <v>7254</v>
      </c>
      <c r="H198" s="59">
        <v>6707</v>
      </c>
      <c r="I198" s="62">
        <v>4972</v>
      </c>
      <c r="J198" s="59">
        <v>3788</v>
      </c>
      <c r="K198" s="49">
        <v>2632</v>
      </c>
      <c r="L198" s="64">
        <v>2569</v>
      </c>
      <c r="M198" s="49">
        <v>23436</v>
      </c>
      <c r="N198" s="59">
        <v>21483</v>
      </c>
      <c r="O198" s="49">
        <v>5724</v>
      </c>
      <c r="P198" s="59">
        <v>9728</v>
      </c>
      <c r="Q198" s="49">
        <v>6031</v>
      </c>
      <c r="R198" s="59">
        <v>13205</v>
      </c>
      <c r="S198" s="49">
        <v>5698</v>
      </c>
      <c r="T198" s="59">
        <v>2580</v>
      </c>
    </row>
    <row r="199" spans="1:20" s="1" customFormat="1" ht="12" customHeight="1">
      <c r="A199" s="53" t="s">
        <v>394</v>
      </c>
      <c r="B199" s="53" t="s">
        <v>403</v>
      </c>
      <c r="C199" s="53" t="s">
        <v>404</v>
      </c>
      <c r="D199" s="57">
        <v>16212</v>
      </c>
      <c r="E199" s="49">
        <v>189</v>
      </c>
      <c r="F199" s="58">
        <v>1.1658031088082901E-2</v>
      </c>
      <c r="G199" s="49">
        <v>91</v>
      </c>
      <c r="H199" s="59">
        <v>98</v>
      </c>
      <c r="I199" s="62">
        <v>21</v>
      </c>
      <c r="J199" s="59">
        <v>44</v>
      </c>
      <c r="K199" s="49">
        <v>41</v>
      </c>
      <c r="L199" s="64">
        <v>83</v>
      </c>
      <c r="M199" s="49">
        <v>255</v>
      </c>
      <c r="N199" s="59">
        <v>254</v>
      </c>
      <c r="O199" s="49">
        <v>80</v>
      </c>
      <c r="P199" s="59">
        <v>84</v>
      </c>
      <c r="Q199" s="49">
        <v>90</v>
      </c>
      <c r="R199" s="59">
        <v>144</v>
      </c>
      <c r="S199" s="49">
        <v>57</v>
      </c>
      <c r="T199" s="59">
        <v>53</v>
      </c>
    </row>
    <row r="200" spans="1:20" s="1" customFormat="1" ht="12" customHeight="1">
      <c r="A200" s="53" t="s">
        <v>394</v>
      </c>
      <c r="B200" s="53" t="s">
        <v>405</v>
      </c>
      <c r="C200" s="53" t="s">
        <v>406</v>
      </c>
      <c r="D200" s="57">
        <v>28055</v>
      </c>
      <c r="E200" s="49">
        <v>417</v>
      </c>
      <c r="F200" s="58">
        <v>1.4863660666547852E-2</v>
      </c>
      <c r="G200" s="49">
        <v>205</v>
      </c>
      <c r="H200" s="59">
        <v>212</v>
      </c>
      <c r="I200" s="62">
        <v>112</v>
      </c>
      <c r="J200" s="59">
        <v>97</v>
      </c>
      <c r="K200" s="49">
        <v>106</v>
      </c>
      <c r="L200" s="64">
        <v>102</v>
      </c>
      <c r="M200" s="49">
        <v>619</v>
      </c>
      <c r="N200" s="59">
        <v>579</v>
      </c>
      <c r="O200" s="49">
        <v>178</v>
      </c>
      <c r="P200" s="59">
        <v>198</v>
      </c>
      <c r="Q200" s="49">
        <v>203</v>
      </c>
      <c r="R200" s="59">
        <v>342</v>
      </c>
      <c r="S200" s="49">
        <v>151</v>
      </c>
      <c r="T200" s="59">
        <v>86</v>
      </c>
    </row>
    <row r="201" spans="1:20" s="1" customFormat="1" ht="12" customHeight="1">
      <c r="A201" s="53" t="s">
        <v>394</v>
      </c>
      <c r="B201" s="53" t="s">
        <v>407</v>
      </c>
      <c r="C201" s="53" t="s">
        <v>408</v>
      </c>
      <c r="D201" s="57">
        <v>7242</v>
      </c>
      <c r="E201" s="49"/>
      <c r="F201" s="58"/>
      <c r="G201" s="49"/>
      <c r="H201" s="59"/>
      <c r="I201" s="62"/>
      <c r="J201" s="59"/>
      <c r="K201" s="49"/>
      <c r="L201" s="64"/>
      <c r="M201" s="49"/>
      <c r="N201" s="59"/>
      <c r="O201" s="49"/>
      <c r="P201" s="59"/>
      <c r="Q201" s="49"/>
      <c r="R201" s="59"/>
      <c r="S201" s="49"/>
      <c r="T201" s="59"/>
    </row>
    <row r="202" spans="1:20" s="1" customFormat="1" ht="12" customHeight="1">
      <c r="A202" s="53" t="s">
        <v>394</v>
      </c>
      <c r="B202" s="53" t="s">
        <v>409</v>
      </c>
      <c r="C202" s="53" t="s">
        <v>410</v>
      </c>
      <c r="D202" s="57">
        <v>13077</v>
      </c>
      <c r="E202" s="49"/>
      <c r="F202" s="58"/>
      <c r="G202" s="49"/>
      <c r="H202" s="59"/>
      <c r="I202" s="62"/>
      <c r="J202" s="59"/>
      <c r="K202" s="49"/>
      <c r="L202" s="64"/>
      <c r="M202" s="49"/>
      <c r="N202" s="59"/>
      <c r="O202" s="49"/>
      <c r="P202" s="59"/>
      <c r="Q202" s="49"/>
      <c r="R202" s="59"/>
      <c r="S202" s="49"/>
      <c r="T202" s="59"/>
    </row>
    <row r="203" spans="1:20" s="1" customFormat="1" ht="12" customHeight="1">
      <c r="A203" s="53" t="s">
        <v>394</v>
      </c>
      <c r="B203" s="53" t="s">
        <v>411</v>
      </c>
      <c r="C203" s="53" t="s">
        <v>412</v>
      </c>
      <c r="D203" s="57">
        <v>21491</v>
      </c>
      <c r="E203" s="49">
        <v>295</v>
      </c>
      <c r="F203" s="58">
        <v>1.3726676283095249E-2</v>
      </c>
      <c r="G203" s="49">
        <v>144</v>
      </c>
      <c r="H203" s="59">
        <v>151</v>
      </c>
      <c r="I203" s="62">
        <v>58</v>
      </c>
      <c r="J203" s="59">
        <v>62</v>
      </c>
      <c r="K203" s="49">
        <v>61</v>
      </c>
      <c r="L203" s="64">
        <v>114</v>
      </c>
      <c r="M203" s="49">
        <v>399</v>
      </c>
      <c r="N203" s="59">
        <v>357</v>
      </c>
      <c r="O203" s="49">
        <v>118</v>
      </c>
      <c r="P203" s="59">
        <v>106</v>
      </c>
      <c r="Q203" s="49">
        <v>133</v>
      </c>
      <c r="R203" s="59">
        <v>212</v>
      </c>
      <c r="S203" s="49">
        <v>69</v>
      </c>
      <c r="T203" s="59">
        <v>76</v>
      </c>
    </row>
    <row r="204" spans="1:20" s="1" customFormat="1" ht="12" customHeight="1">
      <c r="A204" s="53" t="s">
        <v>394</v>
      </c>
      <c r="B204" s="53" t="s">
        <v>413</v>
      </c>
      <c r="C204" s="53" t="s">
        <v>414</v>
      </c>
      <c r="D204" s="57">
        <v>34656</v>
      </c>
      <c r="E204" s="49">
        <v>429</v>
      </c>
      <c r="F204" s="58">
        <v>1.2378808864265928E-2</v>
      </c>
      <c r="G204" s="49">
        <v>216</v>
      </c>
      <c r="H204" s="59">
        <v>213</v>
      </c>
      <c r="I204" s="62">
        <v>135</v>
      </c>
      <c r="J204" s="59">
        <v>101</v>
      </c>
      <c r="K204" s="49">
        <v>84</v>
      </c>
      <c r="L204" s="64">
        <v>109</v>
      </c>
      <c r="M204" s="49">
        <v>722</v>
      </c>
      <c r="N204" s="59">
        <v>724</v>
      </c>
      <c r="O204" s="49">
        <v>200</v>
      </c>
      <c r="P204" s="59">
        <v>258</v>
      </c>
      <c r="Q204" s="49">
        <v>266</v>
      </c>
      <c r="R204" s="59">
        <v>458</v>
      </c>
      <c r="S204" s="49">
        <v>172</v>
      </c>
      <c r="T204" s="59">
        <v>94</v>
      </c>
    </row>
    <row r="205" spans="1:20" s="1" customFormat="1" ht="12" customHeight="1">
      <c r="A205" s="53" t="s">
        <v>394</v>
      </c>
      <c r="B205" s="53" t="s">
        <v>415</v>
      </c>
      <c r="C205" s="53" t="s">
        <v>416</v>
      </c>
      <c r="D205" s="57">
        <v>23084</v>
      </c>
      <c r="E205" s="49">
        <v>408</v>
      </c>
      <c r="F205" s="58">
        <v>1.7674579795529371E-2</v>
      </c>
      <c r="G205" s="49">
        <v>212</v>
      </c>
      <c r="H205" s="59">
        <v>196</v>
      </c>
      <c r="I205" s="62">
        <v>121</v>
      </c>
      <c r="J205" s="59">
        <v>109</v>
      </c>
      <c r="K205" s="49">
        <v>93</v>
      </c>
      <c r="L205" s="64">
        <v>85</v>
      </c>
      <c r="M205" s="49">
        <v>634</v>
      </c>
      <c r="N205" s="59">
        <v>563</v>
      </c>
      <c r="O205" s="49">
        <v>147</v>
      </c>
      <c r="P205" s="59">
        <v>256</v>
      </c>
      <c r="Q205" s="49">
        <v>160</v>
      </c>
      <c r="R205" s="59">
        <v>337</v>
      </c>
      <c r="S205" s="49">
        <v>155</v>
      </c>
      <c r="T205" s="59">
        <v>71</v>
      </c>
    </row>
    <row r="206" spans="1:20" s="1" customFormat="1" ht="12" customHeight="1">
      <c r="A206" s="53" t="s">
        <v>394</v>
      </c>
      <c r="B206" s="53" t="s">
        <v>417</v>
      </c>
      <c r="C206" s="53" t="s">
        <v>418</v>
      </c>
      <c r="D206" s="57">
        <v>57488</v>
      </c>
      <c r="E206" s="49">
        <v>721</v>
      </c>
      <c r="F206" s="58">
        <v>1.254174784302811E-2</v>
      </c>
      <c r="G206" s="49">
        <v>380</v>
      </c>
      <c r="H206" s="59">
        <v>341</v>
      </c>
      <c r="I206" s="62">
        <v>195</v>
      </c>
      <c r="J206" s="59">
        <v>137</v>
      </c>
      <c r="K206" s="49">
        <v>171</v>
      </c>
      <c r="L206" s="64">
        <v>218</v>
      </c>
      <c r="M206" s="49">
        <v>1135</v>
      </c>
      <c r="N206" s="59">
        <v>1112</v>
      </c>
      <c r="O206" s="49">
        <v>345</v>
      </c>
      <c r="P206" s="59">
        <v>380</v>
      </c>
      <c r="Q206" s="49">
        <v>387</v>
      </c>
      <c r="R206" s="59">
        <v>669</v>
      </c>
      <c r="S206" s="49">
        <v>256</v>
      </c>
      <c r="T206" s="59">
        <v>187</v>
      </c>
    </row>
    <row r="207" spans="1:20" s="1" customFormat="1" ht="12" customHeight="1">
      <c r="A207" s="53" t="s">
        <v>394</v>
      </c>
      <c r="B207" s="53" t="s">
        <v>419</v>
      </c>
      <c r="C207" s="53" t="s">
        <v>420</v>
      </c>
      <c r="D207" s="57">
        <v>12543</v>
      </c>
      <c r="E207" s="49">
        <v>176</v>
      </c>
      <c r="F207" s="58">
        <v>1.4031730845890138E-2</v>
      </c>
      <c r="G207" s="49">
        <v>84</v>
      </c>
      <c r="H207" s="59">
        <v>92</v>
      </c>
      <c r="I207" s="62">
        <v>46</v>
      </c>
      <c r="J207" s="59">
        <v>31</v>
      </c>
      <c r="K207" s="49">
        <v>43</v>
      </c>
      <c r="L207" s="64">
        <v>56</v>
      </c>
      <c r="M207" s="49">
        <v>240</v>
      </c>
      <c r="N207" s="59">
        <v>232</v>
      </c>
      <c r="O207" s="49">
        <v>80</v>
      </c>
      <c r="P207" s="59">
        <v>85</v>
      </c>
      <c r="Q207" s="49">
        <v>67</v>
      </c>
      <c r="R207" s="59">
        <v>130</v>
      </c>
      <c r="S207" s="49">
        <v>68</v>
      </c>
      <c r="T207" s="59">
        <v>34</v>
      </c>
    </row>
    <row r="208" spans="1:20" s="1" customFormat="1" ht="12" customHeight="1">
      <c r="A208" s="53" t="s">
        <v>394</v>
      </c>
      <c r="B208" s="53" t="s">
        <v>421</v>
      </c>
      <c r="C208" s="53" t="s">
        <v>422</v>
      </c>
      <c r="D208" s="57">
        <v>23209</v>
      </c>
      <c r="E208" s="49">
        <v>216</v>
      </c>
      <c r="F208" s="58">
        <v>9.3067344564608558E-3</v>
      </c>
      <c r="G208" s="49">
        <v>98</v>
      </c>
      <c r="H208" s="59">
        <v>118</v>
      </c>
      <c r="I208" s="62">
        <v>42</v>
      </c>
      <c r="J208" s="59">
        <v>45</v>
      </c>
      <c r="K208" s="49">
        <v>54</v>
      </c>
      <c r="L208" s="64">
        <v>75</v>
      </c>
      <c r="M208" s="49">
        <v>288</v>
      </c>
      <c r="N208" s="59">
        <v>294</v>
      </c>
      <c r="O208" s="49">
        <v>91</v>
      </c>
      <c r="P208" s="59">
        <v>108</v>
      </c>
      <c r="Q208" s="49">
        <v>95</v>
      </c>
      <c r="R208" s="59">
        <v>155</v>
      </c>
      <c r="S208" s="49">
        <v>103</v>
      </c>
      <c r="T208" s="59">
        <v>36</v>
      </c>
    </row>
    <row r="209" spans="1:20" s="1" customFormat="1" ht="12" customHeight="1">
      <c r="A209" s="53" t="s">
        <v>394</v>
      </c>
      <c r="B209" s="53" t="s">
        <v>423</v>
      </c>
      <c r="C209" s="53" t="s">
        <v>424</v>
      </c>
      <c r="D209" s="57">
        <v>11683</v>
      </c>
      <c r="E209" s="49">
        <v>199</v>
      </c>
      <c r="F209" s="58">
        <v>1.7033296242403493E-2</v>
      </c>
      <c r="G209" s="49">
        <v>102</v>
      </c>
      <c r="H209" s="59">
        <v>97</v>
      </c>
      <c r="I209" s="62">
        <v>44</v>
      </c>
      <c r="J209" s="59">
        <v>31</v>
      </c>
      <c r="K209" s="49">
        <v>46</v>
      </c>
      <c r="L209" s="64">
        <v>78</v>
      </c>
      <c r="M209" s="49">
        <v>299</v>
      </c>
      <c r="N209" s="59">
        <v>303</v>
      </c>
      <c r="O209" s="49">
        <v>117</v>
      </c>
      <c r="P209" s="59">
        <v>85</v>
      </c>
      <c r="Q209" s="49">
        <v>101</v>
      </c>
      <c r="R209" s="59">
        <v>193</v>
      </c>
      <c r="S209" s="49">
        <v>71</v>
      </c>
      <c r="T209" s="59">
        <v>39</v>
      </c>
    </row>
    <row r="210" spans="1:20" s="1" customFormat="1" ht="12" customHeight="1">
      <c r="A210" s="53" t="s">
        <v>394</v>
      </c>
      <c r="B210" s="53" t="s">
        <v>425</v>
      </c>
      <c r="C210" s="53" t="s">
        <v>426</v>
      </c>
      <c r="D210" s="57">
        <v>36902</v>
      </c>
      <c r="E210" s="49">
        <v>770</v>
      </c>
      <c r="F210" s="58">
        <v>2.0866077719364804E-2</v>
      </c>
      <c r="G210" s="49">
        <v>401</v>
      </c>
      <c r="H210" s="59">
        <v>369</v>
      </c>
      <c r="I210" s="62">
        <v>109</v>
      </c>
      <c r="J210" s="59">
        <v>198</v>
      </c>
      <c r="K210" s="49">
        <v>225</v>
      </c>
      <c r="L210" s="64">
        <v>238</v>
      </c>
      <c r="M210" s="49">
        <v>1013</v>
      </c>
      <c r="N210" s="59">
        <v>928</v>
      </c>
      <c r="O210" s="49">
        <v>314</v>
      </c>
      <c r="P210" s="59">
        <v>347</v>
      </c>
      <c r="Q210" s="49">
        <v>267</v>
      </c>
      <c r="R210" s="59">
        <v>474</v>
      </c>
      <c r="S210" s="49">
        <v>250</v>
      </c>
      <c r="T210" s="59">
        <v>204</v>
      </c>
    </row>
    <row r="211" spans="1:20" s="1" customFormat="1" ht="12" customHeight="1">
      <c r="A211" s="53" t="s">
        <v>394</v>
      </c>
      <c r="B211" s="53" t="s">
        <v>427</v>
      </c>
      <c r="C211" s="53" t="s">
        <v>428</v>
      </c>
      <c r="D211" s="57">
        <v>111618</v>
      </c>
      <c r="E211" s="49">
        <v>2033</v>
      </c>
      <c r="F211" s="58">
        <v>1.8213908151015069E-2</v>
      </c>
      <c r="G211" s="49">
        <v>1056</v>
      </c>
      <c r="H211" s="59">
        <v>977</v>
      </c>
      <c r="I211" s="62">
        <v>475</v>
      </c>
      <c r="J211" s="59">
        <v>629</v>
      </c>
      <c r="K211" s="49">
        <v>472</v>
      </c>
      <c r="L211" s="64">
        <v>457</v>
      </c>
      <c r="M211" s="49">
        <v>3156</v>
      </c>
      <c r="N211" s="59">
        <v>2920</v>
      </c>
      <c r="O211" s="49">
        <v>902</v>
      </c>
      <c r="P211" s="59">
        <v>1151</v>
      </c>
      <c r="Q211" s="49">
        <v>867</v>
      </c>
      <c r="R211" s="59">
        <v>1662</v>
      </c>
      <c r="S211" s="49">
        <v>764</v>
      </c>
      <c r="T211" s="59">
        <v>494</v>
      </c>
    </row>
    <row r="212" spans="1:20" s="1" customFormat="1" ht="12" customHeight="1">
      <c r="A212" s="53" t="s">
        <v>394</v>
      </c>
      <c r="B212" s="53" t="s">
        <v>429</v>
      </c>
      <c r="C212" s="53" t="s">
        <v>430</v>
      </c>
      <c r="D212" s="57">
        <v>108821</v>
      </c>
      <c r="E212" s="49">
        <v>1815</v>
      </c>
      <c r="F212" s="58">
        <v>1.6678766046994607E-2</v>
      </c>
      <c r="G212" s="49">
        <v>924</v>
      </c>
      <c r="H212" s="59">
        <v>891</v>
      </c>
      <c r="I212" s="62">
        <v>392</v>
      </c>
      <c r="J212" s="59">
        <v>412</v>
      </c>
      <c r="K212" s="49">
        <v>453</v>
      </c>
      <c r="L212" s="64">
        <v>558</v>
      </c>
      <c r="M212" s="49">
        <v>2591</v>
      </c>
      <c r="N212" s="59">
        <v>2306</v>
      </c>
      <c r="O212" s="49">
        <v>698</v>
      </c>
      <c r="P212" s="59">
        <v>885</v>
      </c>
      <c r="Q212" s="49">
        <v>723</v>
      </c>
      <c r="R212" s="59">
        <v>1335</v>
      </c>
      <c r="S212" s="49">
        <v>554</v>
      </c>
      <c r="T212" s="59">
        <v>417</v>
      </c>
    </row>
    <row r="213" spans="1:20" s="1" customFormat="1" ht="12" customHeight="1">
      <c r="A213" s="53" t="s">
        <v>394</v>
      </c>
      <c r="B213" s="53" t="s">
        <v>431</v>
      </c>
      <c r="C213" s="53" t="s">
        <v>432</v>
      </c>
      <c r="D213" s="57">
        <v>24023</v>
      </c>
      <c r="E213" s="49">
        <v>306</v>
      </c>
      <c r="F213" s="58">
        <v>1.2737792948424427E-2</v>
      </c>
      <c r="G213" s="49">
        <v>148</v>
      </c>
      <c r="H213" s="59">
        <v>158</v>
      </c>
      <c r="I213" s="62">
        <v>69</v>
      </c>
      <c r="J213" s="59">
        <v>54</v>
      </c>
      <c r="K213" s="49">
        <v>78</v>
      </c>
      <c r="L213" s="64">
        <v>105</v>
      </c>
      <c r="M213" s="49">
        <v>381</v>
      </c>
      <c r="N213" s="59">
        <v>319</v>
      </c>
      <c r="O213" s="49">
        <v>102</v>
      </c>
      <c r="P213" s="59">
        <v>112</v>
      </c>
      <c r="Q213" s="49">
        <v>105</v>
      </c>
      <c r="R213" s="59">
        <v>192</v>
      </c>
      <c r="S213" s="49">
        <v>76</v>
      </c>
      <c r="T213" s="59">
        <v>51</v>
      </c>
    </row>
    <row r="214" spans="1:20" s="1" customFormat="1" ht="12" customHeight="1">
      <c r="A214" s="53" t="s">
        <v>394</v>
      </c>
      <c r="B214" s="53" t="s">
        <v>433</v>
      </c>
      <c r="C214" s="53" t="s">
        <v>434</v>
      </c>
      <c r="D214" s="57">
        <v>15067</v>
      </c>
      <c r="E214" s="49">
        <v>274</v>
      </c>
      <c r="F214" s="58">
        <v>1.8185438375257185E-2</v>
      </c>
      <c r="G214" s="49">
        <v>149</v>
      </c>
      <c r="H214" s="59">
        <v>125</v>
      </c>
      <c r="I214" s="62">
        <v>28</v>
      </c>
      <c r="J214" s="59">
        <v>72</v>
      </c>
      <c r="K214" s="49">
        <v>97</v>
      </c>
      <c r="L214" s="64">
        <v>77</v>
      </c>
      <c r="M214" s="49">
        <v>335</v>
      </c>
      <c r="N214" s="59">
        <v>311</v>
      </c>
      <c r="O214" s="49">
        <v>89</v>
      </c>
      <c r="P214" s="59">
        <v>116</v>
      </c>
      <c r="Q214" s="49">
        <v>106</v>
      </c>
      <c r="R214" s="59">
        <v>135</v>
      </c>
      <c r="S214" s="49">
        <v>94</v>
      </c>
      <c r="T214" s="59">
        <v>82</v>
      </c>
    </row>
    <row r="215" spans="1:20" s="1" customFormat="1" ht="12" customHeight="1">
      <c r="A215" s="53" t="s">
        <v>394</v>
      </c>
      <c r="B215" s="53" t="s">
        <v>435</v>
      </c>
      <c r="C215" s="53" t="s">
        <v>436</v>
      </c>
      <c r="D215" s="57">
        <v>14165</v>
      </c>
      <c r="E215" s="49">
        <v>207</v>
      </c>
      <c r="F215" s="58">
        <v>1.4613483939286975E-2</v>
      </c>
      <c r="G215" s="49">
        <v>118</v>
      </c>
      <c r="H215" s="59">
        <v>89</v>
      </c>
      <c r="I215" s="62">
        <v>43</v>
      </c>
      <c r="J215" s="59">
        <v>36</v>
      </c>
      <c r="K215" s="49">
        <v>43</v>
      </c>
      <c r="L215" s="64">
        <v>85</v>
      </c>
      <c r="M215" s="49">
        <v>269</v>
      </c>
      <c r="N215" s="59">
        <v>245</v>
      </c>
      <c r="O215" s="49">
        <v>81</v>
      </c>
      <c r="P215" s="59">
        <v>79</v>
      </c>
      <c r="Q215" s="49">
        <v>85</v>
      </c>
      <c r="R215" s="59">
        <v>124</v>
      </c>
      <c r="S215" s="49">
        <v>64</v>
      </c>
      <c r="T215" s="59">
        <v>57</v>
      </c>
    </row>
    <row r="216" spans="1:20" s="1" customFormat="1" ht="12" customHeight="1">
      <c r="A216" s="53" t="s">
        <v>394</v>
      </c>
      <c r="B216" s="53" t="s">
        <v>437</v>
      </c>
      <c r="C216" s="53" t="s">
        <v>438</v>
      </c>
      <c r="D216" s="57">
        <v>60872</v>
      </c>
      <c r="E216" s="49">
        <v>1132</v>
      </c>
      <c r="F216" s="58">
        <v>1.859639900118281E-2</v>
      </c>
      <c r="G216" s="49">
        <v>576</v>
      </c>
      <c r="H216" s="59">
        <v>556</v>
      </c>
      <c r="I216" s="62">
        <v>268</v>
      </c>
      <c r="J216" s="59">
        <v>292</v>
      </c>
      <c r="K216" s="49">
        <v>272</v>
      </c>
      <c r="L216" s="64">
        <v>300</v>
      </c>
      <c r="M216" s="49">
        <v>1697</v>
      </c>
      <c r="N216" s="59">
        <v>1578</v>
      </c>
      <c r="O216" s="49">
        <v>473</v>
      </c>
      <c r="P216" s="59">
        <v>647</v>
      </c>
      <c r="Q216" s="49">
        <v>458</v>
      </c>
      <c r="R216" s="59">
        <v>912</v>
      </c>
      <c r="S216" s="49">
        <v>394</v>
      </c>
      <c r="T216" s="59">
        <v>272</v>
      </c>
    </row>
    <row r="217" spans="1:20" s="1" customFormat="1" ht="12" customHeight="1">
      <c r="A217" s="53" t="s">
        <v>394</v>
      </c>
      <c r="B217" s="53" t="s">
        <v>439</v>
      </c>
      <c r="C217" s="53" t="s">
        <v>440</v>
      </c>
      <c r="D217" s="57">
        <v>31449</v>
      </c>
      <c r="E217" s="49">
        <v>319</v>
      </c>
      <c r="F217" s="58">
        <v>1.0143406785589367E-2</v>
      </c>
      <c r="G217" s="49">
        <v>150</v>
      </c>
      <c r="H217" s="59">
        <v>169</v>
      </c>
      <c r="I217" s="62">
        <v>87</v>
      </c>
      <c r="J217" s="59">
        <v>68</v>
      </c>
      <c r="K217" s="49">
        <v>77</v>
      </c>
      <c r="L217" s="64">
        <v>87</v>
      </c>
      <c r="M217" s="49">
        <v>537</v>
      </c>
      <c r="N217" s="59">
        <v>522</v>
      </c>
      <c r="O217" s="49">
        <v>174</v>
      </c>
      <c r="P217" s="59">
        <v>146</v>
      </c>
      <c r="Q217" s="49">
        <v>202</v>
      </c>
      <c r="R217" s="59">
        <v>315</v>
      </c>
      <c r="S217" s="49">
        <v>133</v>
      </c>
      <c r="T217" s="59">
        <v>74</v>
      </c>
    </row>
    <row r="218" spans="1:20" s="1" customFormat="1" ht="12" customHeight="1">
      <c r="A218" s="53" t="s">
        <v>394</v>
      </c>
      <c r="B218" s="53" t="s">
        <v>441</v>
      </c>
      <c r="C218" s="53" t="s">
        <v>442</v>
      </c>
      <c r="D218" s="57">
        <v>48150</v>
      </c>
      <c r="E218" s="49">
        <v>778</v>
      </c>
      <c r="F218" s="58">
        <v>1.6157840083073728E-2</v>
      </c>
      <c r="G218" s="49">
        <v>369</v>
      </c>
      <c r="H218" s="59">
        <v>409</v>
      </c>
      <c r="I218" s="62">
        <v>181</v>
      </c>
      <c r="J218" s="59">
        <v>182</v>
      </c>
      <c r="K218" s="49">
        <v>185</v>
      </c>
      <c r="L218" s="64">
        <v>230</v>
      </c>
      <c r="M218" s="49">
        <v>1198</v>
      </c>
      <c r="N218" s="59">
        <v>1201</v>
      </c>
      <c r="O218" s="49">
        <v>361</v>
      </c>
      <c r="P218" s="59">
        <v>406</v>
      </c>
      <c r="Q218" s="49">
        <v>434</v>
      </c>
      <c r="R218" s="59">
        <v>670</v>
      </c>
      <c r="S218" s="49">
        <v>331</v>
      </c>
      <c r="T218" s="59">
        <v>200</v>
      </c>
    </row>
    <row r="219" spans="1:20" s="1" customFormat="1" ht="12" customHeight="1">
      <c r="A219" s="53" t="s">
        <v>394</v>
      </c>
      <c r="B219" s="53" t="s">
        <v>443</v>
      </c>
      <c r="C219" s="53" t="s">
        <v>444</v>
      </c>
      <c r="D219" s="57">
        <v>24121</v>
      </c>
      <c r="E219" s="49">
        <v>426</v>
      </c>
      <c r="F219" s="58">
        <v>1.766095933004436E-2</v>
      </c>
      <c r="G219" s="49">
        <v>224</v>
      </c>
      <c r="H219" s="59">
        <v>202</v>
      </c>
      <c r="I219" s="62">
        <v>81</v>
      </c>
      <c r="J219" s="59">
        <v>115</v>
      </c>
      <c r="K219" s="49">
        <v>84</v>
      </c>
      <c r="L219" s="64">
        <v>146</v>
      </c>
      <c r="M219" s="49">
        <v>551</v>
      </c>
      <c r="N219" s="59">
        <v>545</v>
      </c>
      <c r="O219" s="49">
        <v>160</v>
      </c>
      <c r="P219" s="59">
        <v>212</v>
      </c>
      <c r="Q219" s="49">
        <v>173</v>
      </c>
      <c r="R219" s="59">
        <v>276</v>
      </c>
      <c r="S219" s="49">
        <v>128</v>
      </c>
      <c r="T219" s="59">
        <v>141</v>
      </c>
    </row>
    <row r="220" spans="1:20" s="1" customFormat="1" ht="12" customHeight="1">
      <c r="A220" s="53" t="s">
        <v>394</v>
      </c>
      <c r="B220" s="53" t="s">
        <v>445</v>
      </c>
      <c r="C220" s="53" t="s">
        <v>446</v>
      </c>
      <c r="D220" s="57">
        <v>14828</v>
      </c>
      <c r="E220" s="49">
        <v>162</v>
      </c>
      <c r="F220" s="58">
        <v>1.092527650391152E-2</v>
      </c>
      <c r="G220" s="49">
        <v>80</v>
      </c>
      <c r="H220" s="59">
        <v>82</v>
      </c>
      <c r="I220" s="62">
        <v>40</v>
      </c>
      <c r="J220" s="59">
        <v>38</v>
      </c>
      <c r="K220" s="49">
        <v>37</v>
      </c>
      <c r="L220" s="64">
        <v>47</v>
      </c>
      <c r="M220" s="49">
        <v>230</v>
      </c>
      <c r="N220" s="59">
        <v>227</v>
      </c>
      <c r="O220" s="49">
        <v>72</v>
      </c>
      <c r="P220" s="59">
        <v>73</v>
      </c>
      <c r="Q220" s="49">
        <v>82</v>
      </c>
      <c r="R220" s="59">
        <v>139</v>
      </c>
      <c r="S220" s="49">
        <v>50</v>
      </c>
      <c r="T220" s="59">
        <v>38</v>
      </c>
    </row>
    <row r="221" spans="1:20" s="1" customFormat="1" ht="12" customHeight="1">
      <c r="A221" s="53" t="s">
        <v>394</v>
      </c>
      <c r="B221" s="53" t="s">
        <v>447</v>
      </c>
      <c r="C221" s="53" t="s">
        <v>448</v>
      </c>
      <c r="D221" s="57">
        <v>7034</v>
      </c>
      <c r="E221" s="49">
        <v>112</v>
      </c>
      <c r="F221" s="58">
        <v>1.5922661359112879E-2</v>
      </c>
      <c r="G221" s="49">
        <v>44</v>
      </c>
      <c r="H221" s="59">
        <v>68</v>
      </c>
      <c r="I221" s="62">
        <v>11</v>
      </c>
      <c r="J221" s="59">
        <v>40</v>
      </c>
      <c r="K221" s="49">
        <v>26</v>
      </c>
      <c r="L221" s="64">
        <v>35</v>
      </c>
      <c r="M221" s="49">
        <v>146</v>
      </c>
      <c r="N221" s="59">
        <v>129</v>
      </c>
      <c r="O221" s="49">
        <v>36</v>
      </c>
      <c r="P221" s="59">
        <v>47</v>
      </c>
      <c r="Q221" s="49">
        <v>46</v>
      </c>
      <c r="R221" s="59">
        <v>65</v>
      </c>
      <c r="S221" s="49">
        <v>42</v>
      </c>
      <c r="T221" s="59">
        <v>22</v>
      </c>
    </row>
    <row r="222" spans="1:20" s="1" customFormat="1" ht="12" customHeight="1">
      <c r="A222" s="53" t="s">
        <v>394</v>
      </c>
      <c r="B222" s="53" t="s">
        <v>449</v>
      </c>
      <c r="C222" s="53" t="s">
        <v>450</v>
      </c>
      <c r="D222" s="57">
        <v>6025</v>
      </c>
      <c r="E222" s="49">
        <v>123</v>
      </c>
      <c r="F222" s="58">
        <v>2.0414937759336099E-2</v>
      </c>
      <c r="G222" s="49">
        <v>55</v>
      </c>
      <c r="H222" s="59">
        <v>68</v>
      </c>
      <c r="I222" s="62">
        <v>13</v>
      </c>
      <c r="J222" s="59">
        <v>25</v>
      </c>
      <c r="K222" s="49">
        <v>34</v>
      </c>
      <c r="L222" s="64">
        <v>51</v>
      </c>
      <c r="M222" s="49">
        <v>159</v>
      </c>
      <c r="N222" s="59">
        <v>158</v>
      </c>
      <c r="O222" s="49">
        <v>52</v>
      </c>
      <c r="P222" s="59">
        <v>59</v>
      </c>
      <c r="Q222" s="49">
        <v>47</v>
      </c>
      <c r="R222" s="59">
        <v>71</v>
      </c>
      <c r="S222" s="49">
        <v>50</v>
      </c>
      <c r="T222" s="59">
        <v>37</v>
      </c>
    </row>
    <row r="223" spans="1:20" s="1" customFormat="1" ht="12" customHeight="1">
      <c r="A223" s="53" t="s">
        <v>394</v>
      </c>
      <c r="B223" s="53" t="s">
        <v>451</v>
      </c>
      <c r="C223" s="53" t="s">
        <v>452</v>
      </c>
      <c r="D223" s="57">
        <v>28323</v>
      </c>
      <c r="E223" s="49">
        <v>441</v>
      </c>
      <c r="F223" s="58">
        <v>1.5570384493168096E-2</v>
      </c>
      <c r="G223" s="49">
        <v>207</v>
      </c>
      <c r="H223" s="59">
        <v>234</v>
      </c>
      <c r="I223" s="62">
        <v>108</v>
      </c>
      <c r="J223" s="59">
        <v>83</v>
      </c>
      <c r="K223" s="49">
        <v>90</v>
      </c>
      <c r="L223" s="64">
        <v>160</v>
      </c>
      <c r="M223" s="49">
        <v>617</v>
      </c>
      <c r="N223" s="59">
        <v>547</v>
      </c>
      <c r="O223" s="49">
        <v>198</v>
      </c>
      <c r="P223" s="59">
        <v>167</v>
      </c>
      <c r="Q223" s="49">
        <v>182</v>
      </c>
      <c r="R223" s="59">
        <v>346</v>
      </c>
      <c r="S223" s="49">
        <v>143</v>
      </c>
      <c r="T223" s="59">
        <v>58</v>
      </c>
    </row>
    <row r="224" spans="1:20" s="1" customFormat="1" ht="12" customHeight="1">
      <c r="A224" s="53" t="s">
        <v>394</v>
      </c>
      <c r="B224" s="53" t="s">
        <v>453</v>
      </c>
      <c r="C224" s="53" t="s">
        <v>454</v>
      </c>
      <c r="D224" s="57">
        <v>6044</v>
      </c>
      <c r="E224" s="49">
        <v>77</v>
      </c>
      <c r="F224" s="58">
        <v>1.2739907346128392E-2</v>
      </c>
      <c r="G224" s="49">
        <v>39</v>
      </c>
      <c r="H224" s="59">
        <v>38</v>
      </c>
      <c r="I224" s="62">
        <v>12</v>
      </c>
      <c r="J224" s="59">
        <v>20</v>
      </c>
      <c r="K224" s="49">
        <v>25</v>
      </c>
      <c r="L224" s="64">
        <v>20</v>
      </c>
      <c r="M224" s="49">
        <v>119</v>
      </c>
      <c r="N224" s="59">
        <v>113</v>
      </c>
      <c r="O224" s="49">
        <v>26</v>
      </c>
      <c r="P224" s="59">
        <v>35</v>
      </c>
      <c r="Q224" s="49">
        <v>52</v>
      </c>
      <c r="R224" s="59">
        <v>67</v>
      </c>
      <c r="S224" s="49">
        <v>30</v>
      </c>
      <c r="T224" s="59">
        <v>16</v>
      </c>
    </row>
    <row r="225" spans="1:20" s="1" customFormat="1" ht="12" customHeight="1">
      <c r="A225" s="53" t="s">
        <v>394</v>
      </c>
      <c r="B225" s="53" t="s">
        <v>455</v>
      </c>
      <c r="C225" s="53" t="s">
        <v>456</v>
      </c>
      <c r="D225" s="57">
        <v>7743</v>
      </c>
      <c r="E225" s="49">
        <v>85</v>
      </c>
      <c r="F225" s="58">
        <v>1.0977657238796332E-2</v>
      </c>
      <c r="G225" s="49">
        <v>42</v>
      </c>
      <c r="H225" s="59">
        <v>43</v>
      </c>
      <c r="I225" s="62">
        <v>28</v>
      </c>
      <c r="J225" s="59">
        <v>16</v>
      </c>
      <c r="K225" s="49">
        <v>20</v>
      </c>
      <c r="L225" s="64">
        <v>21</v>
      </c>
      <c r="M225" s="49">
        <v>134</v>
      </c>
      <c r="N225" s="59">
        <v>122</v>
      </c>
      <c r="O225" s="49">
        <v>46</v>
      </c>
      <c r="P225" s="59">
        <v>43</v>
      </c>
      <c r="Q225" s="49">
        <v>33</v>
      </c>
      <c r="R225" s="59">
        <v>79</v>
      </c>
      <c r="S225" s="49">
        <v>22</v>
      </c>
      <c r="T225" s="59">
        <v>21</v>
      </c>
    </row>
    <row r="226" spans="1:20" s="1" customFormat="1" ht="12" customHeight="1">
      <c r="A226" s="53" t="s">
        <v>394</v>
      </c>
      <c r="B226" s="53" t="s">
        <v>457</v>
      </c>
      <c r="C226" s="53" t="s">
        <v>458</v>
      </c>
      <c r="D226" s="57">
        <v>8901</v>
      </c>
      <c r="E226" s="49">
        <v>164</v>
      </c>
      <c r="F226" s="58">
        <v>1.8424896079092236E-2</v>
      </c>
      <c r="G226" s="49">
        <v>82</v>
      </c>
      <c r="H226" s="59">
        <v>82</v>
      </c>
      <c r="I226" s="62">
        <v>30</v>
      </c>
      <c r="J226" s="59">
        <v>41</v>
      </c>
      <c r="K226" s="49">
        <v>41</v>
      </c>
      <c r="L226" s="64">
        <v>52</v>
      </c>
      <c r="M226" s="49">
        <v>224</v>
      </c>
      <c r="N226" s="59">
        <v>216</v>
      </c>
      <c r="O226" s="49">
        <v>57</v>
      </c>
      <c r="P226" s="59">
        <v>86</v>
      </c>
      <c r="Q226" s="49">
        <v>73</v>
      </c>
      <c r="R226" s="59">
        <v>117</v>
      </c>
      <c r="S226" s="49">
        <v>54</v>
      </c>
      <c r="T226" s="59">
        <v>45</v>
      </c>
    </row>
    <row r="227" spans="1:20" s="1" customFormat="1" ht="12" customHeight="1">
      <c r="A227" s="53" t="s">
        <v>394</v>
      </c>
      <c r="B227" s="53" t="s">
        <v>459</v>
      </c>
      <c r="C227" s="53" t="s">
        <v>460</v>
      </c>
      <c r="D227" s="57">
        <v>60906</v>
      </c>
      <c r="E227" s="49">
        <v>1005</v>
      </c>
      <c r="F227" s="58">
        <v>1.6500837355925526E-2</v>
      </c>
      <c r="G227" s="49">
        <v>496</v>
      </c>
      <c r="H227" s="59">
        <v>509</v>
      </c>
      <c r="I227" s="62">
        <v>260</v>
      </c>
      <c r="J227" s="59">
        <v>231</v>
      </c>
      <c r="K227" s="49">
        <v>207</v>
      </c>
      <c r="L227" s="64">
        <v>307</v>
      </c>
      <c r="M227" s="49">
        <v>1494</v>
      </c>
      <c r="N227" s="59">
        <v>1370</v>
      </c>
      <c r="O227" s="49">
        <v>382</v>
      </c>
      <c r="P227" s="59">
        <v>520</v>
      </c>
      <c r="Q227" s="49">
        <v>468</v>
      </c>
      <c r="R227" s="59">
        <v>791</v>
      </c>
      <c r="S227" s="49">
        <v>355</v>
      </c>
      <c r="T227" s="59">
        <v>224</v>
      </c>
    </row>
    <row r="228" spans="1:20" s="1" customFormat="1" ht="12" customHeight="1">
      <c r="A228" s="53" t="s">
        <v>394</v>
      </c>
      <c r="B228" s="53" t="s">
        <v>461</v>
      </c>
      <c r="C228" s="53" t="s">
        <v>462</v>
      </c>
      <c r="D228" s="57">
        <v>29206</v>
      </c>
      <c r="E228" s="49">
        <v>316</v>
      </c>
      <c r="F228" s="58">
        <v>1.08196945833048E-2</v>
      </c>
      <c r="G228" s="49">
        <v>135</v>
      </c>
      <c r="H228" s="59">
        <v>181</v>
      </c>
      <c r="I228" s="62">
        <v>72</v>
      </c>
      <c r="J228" s="59">
        <v>50</v>
      </c>
      <c r="K228" s="49">
        <v>75</v>
      </c>
      <c r="L228" s="64">
        <v>119</v>
      </c>
      <c r="M228" s="49">
        <v>465</v>
      </c>
      <c r="N228" s="59">
        <v>462</v>
      </c>
      <c r="O228" s="49">
        <v>154</v>
      </c>
      <c r="P228" s="59">
        <v>154</v>
      </c>
      <c r="Q228" s="49">
        <v>154</v>
      </c>
      <c r="R228" s="59">
        <v>289</v>
      </c>
      <c r="S228" s="49">
        <v>103</v>
      </c>
      <c r="T228" s="59">
        <v>70</v>
      </c>
    </row>
    <row r="229" spans="1:20" s="1" customFormat="1" ht="12" customHeight="1">
      <c r="A229" s="53" t="s">
        <v>394</v>
      </c>
      <c r="B229" s="53" t="s">
        <v>463</v>
      </c>
      <c r="C229" s="53" t="s">
        <v>464</v>
      </c>
      <c r="D229" s="57">
        <v>13452</v>
      </c>
      <c r="E229" s="49">
        <v>176</v>
      </c>
      <c r="F229" s="58">
        <v>1.3083556348498365E-2</v>
      </c>
      <c r="G229" s="49">
        <v>79</v>
      </c>
      <c r="H229" s="59">
        <v>97</v>
      </c>
      <c r="I229" s="62">
        <v>41</v>
      </c>
      <c r="J229" s="59">
        <v>41</v>
      </c>
      <c r="K229" s="49">
        <v>42</v>
      </c>
      <c r="L229" s="64">
        <v>52</v>
      </c>
      <c r="M229" s="49">
        <v>289</v>
      </c>
      <c r="N229" s="59">
        <v>309</v>
      </c>
      <c r="O229" s="49">
        <v>108</v>
      </c>
      <c r="P229" s="59">
        <v>81</v>
      </c>
      <c r="Q229" s="49">
        <v>120</v>
      </c>
      <c r="R229" s="59">
        <v>195</v>
      </c>
      <c r="S229" s="49">
        <v>71</v>
      </c>
      <c r="T229" s="59">
        <v>43</v>
      </c>
    </row>
    <row r="230" spans="1:20" s="1" customFormat="1" ht="12" customHeight="1">
      <c r="A230" s="53" t="s">
        <v>394</v>
      </c>
      <c r="B230" s="53" t="s">
        <v>465</v>
      </c>
      <c r="C230" s="53" t="s">
        <v>466</v>
      </c>
      <c r="D230" s="57">
        <v>8159</v>
      </c>
      <c r="E230" s="49">
        <v>129</v>
      </c>
      <c r="F230" s="58">
        <v>1.5810761122686603E-2</v>
      </c>
      <c r="G230" s="49">
        <v>58</v>
      </c>
      <c r="H230" s="59">
        <v>71</v>
      </c>
      <c r="I230" s="62">
        <v>41</v>
      </c>
      <c r="J230" s="59">
        <v>30</v>
      </c>
      <c r="K230" s="49">
        <v>29</v>
      </c>
      <c r="L230" s="64">
        <v>29</v>
      </c>
      <c r="M230" s="49">
        <v>184</v>
      </c>
      <c r="N230" s="59">
        <v>150</v>
      </c>
      <c r="O230" s="49">
        <v>58</v>
      </c>
      <c r="P230" s="59">
        <v>42</v>
      </c>
      <c r="Q230" s="49">
        <v>50</v>
      </c>
      <c r="R230" s="59">
        <v>105</v>
      </c>
      <c r="S230" s="49">
        <v>26</v>
      </c>
      <c r="T230" s="59">
        <v>19</v>
      </c>
    </row>
    <row r="231" spans="1:20" s="1" customFormat="1" ht="12" customHeight="1">
      <c r="A231" s="53" t="s">
        <v>394</v>
      </c>
      <c r="B231" s="53" t="s">
        <v>467</v>
      </c>
      <c r="C231" s="53" t="s">
        <v>468</v>
      </c>
      <c r="D231" s="57">
        <v>8568</v>
      </c>
      <c r="E231" s="49">
        <v>113</v>
      </c>
      <c r="F231" s="58">
        <v>1.3188608776844071E-2</v>
      </c>
      <c r="G231" s="49">
        <v>62</v>
      </c>
      <c r="H231" s="59">
        <v>51</v>
      </c>
      <c r="I231" s="62">
        <v>18</v>
      </c>
      <c r="J231" s="59">
        <v>24</v>
      </c>
      <c r="K231" s="49">
        <v>26</v>
      </c>
      <c r="L231" s="64">
        <v>45</v>
      </c>
      <c r="M231" s="49">
        <v>154</v>
      </c>
      <c r="N231" s="59">
        <v>124</v>
      </c>
      <c r="O231" s="49">
        <v>46</v>
      </c>
      <c r="P231" s="59">
        <v>31</v>
      </c>
      <c r="Q231" s="49">
        <v>47</v>
      </c>
      <c r="R231" s="59">
        <v>70</v>
      </c>
      <c r="S231" s="49">
        <v>36</v>
      </c>
      <c r="T231" s="59">
        <v>18</v>
      </c>
    </row>
    <row r="232" spans="1:20" s="1" customFormat="1" ht="12" customHeight="1">
      <c r="A232" s="53" t="s">
        <v>394</v>
      </c>
      <c r="B232" s="53" t="s">
        <v>469</v>
      </c>
      <c r="C232" s="53" t="s">
        <v>470</v>
      </c>
      <c r="D232" s="57">
        <v>20645</v>
      </c>
      <c r="E232" s="49">
        <v>348</v>
      </c>
      <c r="F232" s="58">
        <v>1.6856381690481956E-2</v>
      </c>
      <c r="G232" s="49">
        <v>177</v>
      </c>
      <c r="H232" s="59">
        <v>171</v>
      </c>
      <c r="I232" s="62">
        <v>80</v>
      </c>
      <c r="J232" s="59">
        <v>70</v>
      </c>
      <c r="K232" s="49">
        <v>86</v>
      </c>
      <c r="L232" s="64">
        <v>112</v>
      </c>
      <c r="M232" s="49">
        <v>503</v>
      </c>
      <c r="N232" s="59">
        <v>445</v>
      </c>
      <c r="O232" s="49">
        <v>121</v>
      </c>
      <c r="P232" s="59">
        <v>179</v>
      </c>
      <c r="Q232" s="49">
        <v>145</v>
      </c>
      <c r="R232" s="59">
        <v>246</v>
      </c>
      <c r="S232" s="49">
        <v>119</v>
      </c>
      <c r="T232" s="59">
        <v>80</v>
      </c>
    </row>
    <row r="233" spans="1:20" s="1" customFormat="1" ht="12" customHeight="1">
      <c r="A233" s="53" t="s">
        <v>394</v>
      </c>
      <c r="B233" s="53" t="s">
        <v>471</v>
      </c>
      <c r="C233" s="53" t="s">
        <v>472</v>
      </c>
      <c r="D233" s="57">
        <v>44268</v>
      </c>
      <c r="E233" s="49">
        <v>617</v>
      </c>
      <c r="F233" s="58">
        <v>1.3937833197795247E-2</v>
      </c>
      <c r="G233" s="49">
        <v>323</v>
      </c>
      <c r="H233" s="59">
        <v>294</v>
      </c>
      <c r="I233" s="62">
        <v>170</v>
      </c>
      <c r="J233" s="59">
        <v>125</v>
      </c>
      <c r="K233" s="49">
        <v>134</v>
      </c>
      <c r="L233" s="64">
        <v>188</v>
      </c>
      <c r="M233" s="49">
        <v>914</v>
      </c>
      <c r="N233" s="59">
        <v>850</v>
      </c>
      <c r="O233" s="49">
        <v>266</v>
      </c>
      <c r="P233" s="59">
        <v>296</v>
      </c>
      <c r="Q233" s="49">
        <v>288</v>
      </c>
      <c r="R233" s="59">
        <v>484</v>
      </c>
      <c r="S233" s="49">
        <v>221</v>
      </c>
      <c r="T233" s="59">
        <v>145</v>
      </c>
    </row>
    <row r="234" spans="1:20" s="1" customFormat="1" ht="12" customHeight="1">
      <c r="A234" s="53" t="s">
        <v>394</v>
      </c>
      <c r="B234" s="53" t="s">
        <v>473</v>
      </c>
      <c r="C234" s="53" t="s">
        <v>474</v>
      </c>
      <c r="D234" s="57">
        <v>10318</v>
      </c>
      <c r="E234" s="49">
        <v>152</v>
      </c>
      <c r="F234" s="58">
        <v>1.4731537119596821E-2</v>
      </c>
      <c r="G234" s="49">
        <v>79</v>
      </c>
      <c r="H234" s="59">
        <v>73</v>
      </c>
      <c r="I234" s="62">
        <v>27</v>
      </c>
      <c r="J234" s="59">
        <v>36</v>
      </c>
      <c r="K234" s="49">
        <v>41</v>
      </c>
      <c r="L234" s="64">
        <v>48</v>
      </c>
      <c r="M234" s="49">
        <v>204</v>
      </c>
      <c r="N234" s="59">
        <v>187</v>
      </c>
      <c r="O234" s="49">
        <v>55</v>
      </c>
      <c r="P234" s="59">
        <v>68</v>
      </c>
      <c r="Q234" s="49">
        <v>64</v>
      </c>
      <c r="R234" s="59">
        <v>97</v>
      </c>
      <c r="S234" s="49">
        <v>47</v>
      </c>
      <c r="T234" s="59">
        <v>43</v>
      </c>
    </row>
    <row r="235" spans="1:20" s="1" customFormat="1" ht="12" customHeight="1">
      <c r="A235" s="53" t="s">
        <v>394</v>
      </c>
      <c r="B235" s="53" t="s">
        <v>475</v>
      </c>
      <c r="C235" s="53" t="s">
        <v>476</v>
      </c>
      <c r="D235" s="57">
        <v>14707</v>
      </c>
      <c r="E235" s="49">
        <v>227</v>
      </c>
      <c r="F235" s="58">
        <v>1.543482695315156E-2</v>
      </c>
      <c r="G235" s="49">
        <v>115</v>
      </c>
      <c r="H235" s="59">
        <v>112</v>
      </c>
      <c r="I235" s="62">
        <v>32</v>
      </c>
      <c r="J235" s="59">
        <v>36</v>
      </c>
      <c r="K235" s="49">
        <v>73</v>
      </c>
      <c r="L235" s="64">
        <v>86</v>
      </c>
      <c r="M235" s="49">
        <v>275</v>
      </c>
      <c r="N235" s="59">
        <v>264</v>
      </c>
      <c r="O235" s="49">
        <v>90</v>
      </c>
      <c r="P235" s="59">
        <v>101</v>
      </c>
      <c r="Q235" s="49">
        <v>73</v>
      </c>
      <c r="R235" s="59">
        <v>131</v>
      </c>
      <c r="S235" s="49">
        <v>55</v>
      </c>
      <c r="T235" s="59">
        <v>78</v>
      </c>
    </row>
    <row r="236" spans="1:20" s="1" customFormat="1" ht="12" customHeight="1">
      <c r="A236" s="53" t="s">
        <v>394</v>
      </c>
      <c r="B236" s="53" t="s">
        <v>477</v>
      </c>
      <c r="C236" s="53" t="s">
        <v>478</v>
      </c>
      <c r="D236" s="57">
        <v>10135</v>
      </c>
      <c r="E236" s="49">
        <v>136</v>
      </c>
      <c r="F236" s="58">
        <v>1.3418845584607795E-2</v>
      </c>
      <c r="G236" s="49">
        <v>71</v>
      </c>
      <c r="H236" s="59">
        <v>65</v>
      </c>
      <c r="I236" s="62">
        <v>32</v>
      </c>
      <c r="J236" s="59">
        <v>21</v>
      </c>
      <c r="K236" s="49">
        <v>28</v>
      </c>
      <c r="L236" s="64">
        <v>55</v>
      </c>
      <c r="M236" s="49">
        <v>191</v>
      </c>
      <c r="N236" s="59">
        <v>162</v>
      </c>
      <c r="O236" s="49">
        <v>43</v>
      </c>
      <c r="P236" s="59">
        <v>49</v>
      </c>
      <c r="Q236" s="49">
        <v>70</v>
      </c>
      <c r="R236" s="59">
        <v>96</v>
      </c>
      <c r="S236" s="49">
        <v>32</v>
      </c>
      <c r="T236" s="59">
        <v>34</v>
      </c>
    </row>
    <row r="237" spans="1:20" s="1" customFormat="1" ht="12" customHeight="1">
      <c r="A237" s="53" t="s">
        <v>394</v>
      </c>
      <c r="B237" s="53" t="s">
        <v>479</v>
      </c>
      <c r="C237" s="53" t="s">
        <v>480</v>
      </c>
      <c r="D237" s="57">
        <v>106124</v>
      </c>
      <c r="E237" s="49">
        <v>1700</v>
      </c>
      <c r="F237" s="58">
        <v>1.6018996645433645E-2</v>
      </c>
      <c r="G237" s="49">
        <v>872</v>
      </c>
      <c r="H237" s="59">
        <v>828</v>
      </c>
      <c r="I237" s="62">
        <v>477</v>
      </c>
      <c r="J237" s="59">
        <v>400</v>
      </c>
      <c r="K237" s="49">
        <v>357</v>
      </c>
      <c r="L237" s="64">
        <v>466</v>
      </c>
      <c r="M237" s="49">
        <v>2608</v>
      </c>
      <c r="N237" s="59">
        <v>2426</v>
      </c>
      <c r="O237" s="49">
        <v>667</v>
      </c>
      <c r="P237" s="59">
        <v>941</v>
      </c>
      <c r="Q237" s="49">
        <v>818</v>
      </c>
      <c r="R237" s="59">
        <v>1491</v>
      </c>
      <c r="S237" s="49">
        <v>599</v>
      </c>
      <c r="T237" s="59">
        <v>336</v>
      </c>
    </row>
    <row r="238" spans="1:20" s="1" customFormat="1" ht="12" customHeight="1">
      <c r="A238" s="53" t="s">
        <v>394</v>
      </c>
      <c r="B238" s="53" t="s">
        <v>481</v>
      </c>
      <c r="C238" s="53" t="s">
        <v>482</v>
      </c>
      <c r="D238" s="57">
        <v>10465</v>
      </c>
      <c r="E238" s="49">
        <v>203</v>
      </c>
      <c r="F238" s="58">
        <v>1.9397993311036789E-2</v>
      </c>
      <c r="G238" s="49">
        <v>92</v>
      </c>
      <c r="H238" s="59">
        <v>111</v>
      </c>
      <c r="I238" s="62">
        <v>44</v>
      </c>
      <c r="J238" s="59">
        <v>38</v>
      </c>
      <c r="K238" s="49">
        <v>61</v>
      </c>
      <c r="L238" s="64">
        <v>60</v>
      </c>
      <c r="M238" s="49">
        <v>304</v>
      </c>
      <c r="N238" s="59">
        <v>284</v>
      </c>
      <c r="O238" s="49">
        <v>83</v>
      </c>
      <c r="P238" s="59">
        <v>108</v>
      </c>
      <c r="Q238" s="49">
        <v>93</v>
      </c>
      <c r="R238" s="59">
        <v>173</v>
      </c>
      <c r="S238" s="49">
        <v>58</v>
      </c>
      <c r="T238" s="59">
        <v>53</v>
      </c>
    </row>
    <row r="239" spans="1:20" s="1" customFormat="1" ht="12" customHeight="1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</row>
    <row r="240" spans="1:20" s="1" customFormat="1" ht="12" customHeight="1">
      <c r="A240" s="60" t="s">
        <v>483</v>
      </c>
      <c r="B240" s="60" t="s">
        <v>484</v>
      </c>
      <c r="C240" s="60" t="s">
        <v>485</v>
      </c>
      <c r="D240" s="61">
        <v>48231</v>
      </c>
      <c r="E240" s="62">
        <v>814</v>
      </c>
      <c r="F240" s="63">
        <v>1.6877112230722979E-2</v>
      </c>
      <c r="G240" s="62">
        <v>442</v>
      </c>
      <c r="H240" s="64">
        <v>372</v>
      </c>
      <c r="I240" s="62">
        <v>275</v>
      </c>
      <c r="J240" s="64">
        <v>159</v>
      </c>
      <c r="K240" s="62">
        <v>156</v>
      </c>
      <c r="L240" s="64">
        <v>224</v>
      </c>
      <c r="M240" s="62">
        <v>1421</v>
      </c>
      <c r="N240" s="64">
        <v>1423</v>
      </c>
      <c r="O240" s="62">
        <v>412</v>
      </c>
      <c r="P240" s="64">
        <v>570</v>
      </c>
      <c r="Q240" s="62">
        <v>441</v>
      </c>
      <c r="R240" s="64">
        <v>885</v>
      </c>
      <c r="S240" s="62">
        <v>338</v>
      </c>
      <c r="T240" s="64">
        <v>200</v>
      </c>
    </row>
    <row r="241" spans="1:20" s="1" customFormat="1" ht="12" customHeight="1">
      <c r="A241" s="53" t="s">
        <v>483</v>
      </c>
      <c r="B241" s="53" t="s">
        <v>486</v>
      </c>
      <c r="C241" s="53" t="s">
        <v>487</v>
      </c>
      <c r="D241" s="57">
        <v>14796</v>
      </c>
      <c r="E241" s="49">
        <v>225</v>
      </c>
      <c r="F241" s="58">
        <v>1.5206812652068127E-2</v>
      </c>
      <c r="G241" s="49">
        <v>120</v>
      </c>
      <c r="H241" s="59">
        <v>105</v>
      </c>
      <c r="I241" s="62">
        <v>49</v>
      </c>
      <c r="J241" s="59">
        <v>45</v>
      </c>
      <c r="K241" s="49">
        <v>58</v>
      </c>
      <c r="L241" s="64">
        <v>73</v>
      </c>
      <c r="M241" s="49">
        <v>335</v>
      </c>
      <c r="N241" s="59">
        <v>329</v>
      </c>
      <c r="O241" s="49">
        <v>128</v>
      </c>
      <c r="P241" s="59">
        <v>100</v>
      </c>
      <c r="Q241" s="49">
        <v>101</v>
      </c>
      <c r="R241" s="59">
        <v>192</v>
      </c>
      <c r="S241" s="49">
        <v>86</v>
      </c>
      <c r="T241" s="59">
        <v>51</v>
      </c>
    </row>
    <row r="242" spans="1:20" s="1" customFormat="1" ht="12" customHeight="1">
      <c r="A242" s="53" t="s">
        <v>483</v>
      </c>
      <c r="B242" s="53" t="s">
        <v>488</v>
      </c>
      <c r="C242" s="53" t="s">
        <v>489</v>
      </c>
      <c r="D242" s="57">
        <v>18207</v>
      </c>
      <c r="E242" s="49">
        <v>219</v>
      </c>
      <c r="F242" s="58">
        <v>1.2028340748063932E-2</v>
      </c>
      <c r="G242" s="49">
        <v>113</v>
      </c>
      <c r="H242" s="59">
        <v>106</v>
      </c>
      <c r="I242" s="62">
        <v>41</v>
      </c>
      <c r="J242" s="59">
        <v>50</v>
      </c>
      <c r="K242" s="49">
        <v>44</v>
      </c>
      <c r="L242" s="64">
        <v>84</v>
      </c>
      <c r="M242" s="49">
        <v>311</v>
      </c>
      <c r="N242" s="59">
        <v>273</v>
      </c>
      <c r="O242" s="49">
        <v>85</v>
      </c>
      <c r="P242" s="59">
        <v>87</v>
      </c>
      <c r="Q242" s="49">
        <v>101</v>
      </c>
      <c r="R242" s="59">
        <v>160</v>
      </c>
      <c r="S242" s="49">
        <v>66</v>
      </c>
      <c r="T242" s="59">
        <v>47</v>
      </c>
    </row>
    <row r="243" spans="1:20" s="1" customFormat="1" ht="12" customHeight="1">
      <c r="A243" s="53" t="s">
        <v>483</v>
      </c>
      <c r="B243" s="53" t="s">
        <v>490</v>
      </c>
      <c r="C243" s="53" t="s">
        <v>491</v>
      </c>
      <c r="D243" s="57">
        <v>68325</v>
      </c>
      <c r="E243" s="49">
        <v>1263</v>
      </c>
      <c r="F243" s="58">
        <v>1.8485181119648739E-2</v>
      </c>
      <c r="G243" s="49">
        <v>687</v>
      </c>
      <c r="H243" s="59">
        <v>576</v>
      </c>
      <c r="I243" s="62">
        <v>308</v>
      </c>
      <c r="J243" s="59">
        <v>311</v>
      </c>
      <c r="K243" s="49">
        <v>271</v>
      </c>
      <c r="L243" s="64">
        <v>373</v>
      </c>
      <c r="M243" s="49">
        <v>1888</v>
      </c>
      <c r="N243" s="59">
        <v>1743</v>
      </c>
      <c r="O243" s="49">
        <v>519</v>
      </c>
      <c r="P243" s="59">
        <v>659</v>
      </c>
      <c r="Q243" s="49">
        <v>565</v>
      </c>
      <c r="R243" s="59">
        <v>1073</v>
      </c>
      <c r="S243" s="49">
        <v>416</v>
      </c>
      <c r="T243" s="59">
        <v>254</v>
      </c>
    </row>
    <row r="244" spans="1:20" s="1" customFormat="1" ht="12" customHeight="1">
      <c r="A244" s="53" t="s">
        <v>483</v>
      </c>
      <c r="B244" s="53" t="s">
        <v>492</v>
      </c>
      <c r="C244" s="53" t="s">
        <v>493</v>
      </c>
      <c r="D244" s="57">
        <v>16254</v>
      </c>
      <c r="E244" s="49">
        <v>149</v>
      </c>
      <c r="F244" s="58">
        <v>9.1669742832533527E-3</v>
      </c>
      <c r="G244" s="49">
        <v>82</v>
      </c>
      <c r="H244" s="59">
        <v>67</v>
      </c>
      <c r="I244" s="62">
        <v>30</v>
      </c>
      <c r="J244" s="59">
        <v>28</v>
      </c>
      <c r="K244" s="49">
        <v>25</v>
      </c>
      <c r="L244" s="64">
        <v>66</v>
      </c>
      <c r="M244" s="49">
        <v>218</v>
      </c>
      <c r="N244" s="59">
        <v>210</v>
      </c>
      <c r="O244" s="49">
        <v>71</v>
      </c>
      <c r="P244" s="59">
        <v>56</v>
      </c>
      <c r="Q244" s="49">
        <v>83</v>
      </c>
      <c r="R244" s="59">
        <v>120</v>
      </c>
      <c r="S244" s="49">
        <v>35</v>
      </c>
      <c r="T244" s="59">
        <v>55</v>
      </c>
    </row>
    <row r="245" spans="1:20" s="1" customFormat="1" ht="12" customHeight="1">
      <c r="A245" s="53" t="s">
        <v>483</v>
      </c>
      <c r="B245" s="53" t="s">
        <v>494</v>
      </c>
      <c r="C245" s="53" t="s">
        <v>495</v>
      </c>
      <c r="D245" s="57">
        <v>109955</v>
      </c>
      <c r="E245" s="49">
        <v>1929</v>
      </c>
      <c r="F245" s="58">
        <v>1.7543540539311536E-2</v>
      </c>
      <c r="G245" s="49">
        <v>1089</v>
      </c>
      <c r="H245" s="59">
        <v>840</v>
      </c>
      <c r="I245" s="62">
        <v>682</v>
      </c>
      <c r="J245" s="59">
        <v>372</v>
      </c>
      <c r="K245" s="49">
        <v>372</v>
      </c>
      <c r="L245" s="64">
        <v>503</v>
      </c>
      <c r="M245" s="49">
        <v>3289</v>
      </c>
      <c r="N245" s="59">
        <v>3246</v>
      </c>
      <c r="O245" s="49">
        <v>916</v>
      </c>
      <c r="P245" s="59">
        <v>1311</v>
      </c>
      <c r="Q245" s="49">
        <v>1019</v>
      </c>
      <c r="R245" s="59">
        <v>2091</v>
      </c>
      <c r="S245" s="49">
        <v>750</v>
      </c>
      <c r="T245" s="59">
        <v>405</v>
      </c>
    </row>
    <row r="246" spans="1:20" s="1" customFormat="1" ht="12" customHeight="1">
      <c r="A246" s="53" t="s">
        <v>483</v>
      </c>
      <c r="B246" s="53" t="s">
        <v>496</v>
      </c>
      <c r="C246" s="53" t="s">
        <v>497</v>
      </c>
      <c r="D246" s="57">
        <v>14489</v>
      </c>
      <c r="E246" s="49">
        <v>225</v>
      </c>
      <c r="F246" s="58">
        <v>1.5529022016702325E-2</v>
      </c>
      <c r="G246" s="49">
        <v>117</v>
      </c>
      <c r="H246" s="59">
        <v>108</v>
      </c>
      <c r="I246" s="62">
        <v>52</v>
      </c>
      <c r="J246" s="59">
        <v>50</v>
      </c>
      <c r="K246" s="49">
        <v>33</v>
      </c>
      <c r="L246" s="64">
        <v>90</v>
      </c>
      <c r="M246" s="49">
        <v>284</v>
      </c>
      <c r="N246" s="59">
        <v>266</v>
      </c>
      <c r="O246" s="49">
        <v>89</v>
      </c>
      <c r="P246" s="59">
        <v>92</v>
      </c>
      <c r="Q246" s="49">
        <v>85</v>
      </c>
      <c r="R246" s="59">
        <v>146</v>
      </c>
      <c r="S246" s="49">
        <v>57</v>
      </c>
      <c r="T246" s="59">
        <v>63</v>
      </c>
    </row>
    <row r="247" spans="1:20" s="1" customFormat="1" ht="12" customHeight="1">
      <c r="A247" s="53" t="s">
        <v>483</v>
      </c>
      <c r="B247" s="53" t="s">
        <v>498</v>
      </c>
      <c r="C247" s="53" t="s">
        <v>499</v>
      </c>
      <c r="D247" s="57">
        <v>39971</v>
      </c>
      <c r="E247" s="49">
        <v>540</v>
      </c>
      <c r="F247" s="58">
        <v>1.3509794601085787E-2</v>
      </c>
      <c r="G247" s="49">
        <v>245</v>
      </c>
      <c r="H247" s="59">
        <v>295</v>
      </c>
      <c r="I247" s="62">
        <v>134</v>
      </c>
      <c r="J247" s="59">
        <v>91</v>
      </c>
      <c r="K247" s="49">
        <v>131</v>
      </c>
      <c r="L247" s="64">
        <v>184</v>
      </c>
      <c r="M247" s="49">
        <v>800</v>
      </c>
      <c r="N247" s="59">
        <v>804</v>
      </c>
      <c r="O247" s="49">
        <v>268</v>
      </c>
      <c r="P247" s="59">
        <v>249</v>
      </c>
      <c r="Q247" s="49">
        <v>287</v>
      </c>
      <c r="R247" s="59">
        <v>507</v>
      </c>
      <c r="S247" s="49">
        <v>182</v>
      </c>
      <c r="T247" s="59">
        <v>115</v>
      </c>
    </row>
    <row r="248" spans="1:20" s="1" customFormat="1" ht="12" customHeight="1">
      <c r="A248" s="53" t="s">
        <v>483</v>
      </c>
      <c r="B248" s="53" t="s">
        <v>500</v>
      </c>
      <c r="C248" s="53" t="s">
        <v>501</v>
      </c>
      <c r="D248" s="57">
        <v>21959</v>
      </c>
      <c r="E248" s="49">
        <v>316</v>
      </c>
      <c r="F248" s="58">
        <v>1.4390454938749488E-2</v>
      </c>
      <c r="G248" s="49">
        <v>160</v>
      </c>
      <c r="H248" s="59">
        <v>156</v>
      </c>
      <c r="I248" s="62">
        <v>88</v>
      </c>
      <c r="J248" s="59">
        <v>62</v>
      </c>
      <c r="K248" s="49">
        <v>58</v>
      </c>
      <c r="L248" s="64">
        <v>108</v>
      </c>
      <c r="M248" s="49">
        <v>446</v>
      </c>
      <c r="N248" s="59">
        <v>361</v>
      </c>
      <c r="O248" s="49">
        <v>111</v>
      </c>
      <c r="P248" s="59">
        <v>111</v>
      </c>
      <c r="Q248" s="49">
        <v>139</v>
      </c>
      <c r="R248" s="59">
        <v>216</v>
      </c>
      <c r="S248" s="49">
        <v>87</v>
      </c>
      <c r="T248" s="59">
        <v>58</v>
      </c>
    </row>
    <row r="249" spans="1:20" s="1" customFormat="1" ht="12" customHeight="1">
      <c r="A249" s="53" t="s">
        <v>483</v>
      </c>
      <c r="B249" s="53" t="s">
        <v>502</v>
      </c>
      <c r="C249" s="53" t="s">
        <v>503</v>
      </c>
      <c r="D249" s="57">
        <v>54500</v>
      </c>
      <c r="E249" s="49">
        <v>974</v>
      </c>
      <c r="F249" s="58">
        <v>1.7871559633027521E-2</v>
      </c>
      <c r="G249" s="49">
        <v>561</v>
      </c>
      <c r="H249" s="59">
        <v>413</v>
      </c>
      <c r="I249" s="62">
        <v>282</v>
      </c>
      <c r="J249" s="59">
        <v>201</v>
      </c>
      <c r="K249" s="49">
        <v>202</v>
      </c>
      <c r="L249" s="64">
        <v>289</v>
      </c>
      <c r="M249" s="49">
        <v>1533</v>
      </c>
      <c r="N249" s="59">
        <v>1440</v>
      </c>
      <c r="O249" s="49">
        <v>482</v>
      </c>
      <c r="P249" s="59">
        <v>500</v>
      </c>
      <c r="Q249" s="49">
        <v>458</v>
      </c>
      <c r="R249" s="59">
        <v>896</v>
      </c>
      <c r="S249" s="49">
        <v>339</v>
      </c>
      <c r="T249" s="59">
        <v>205</v>
      </c>
    </row>
    <row r="250" spans="1:20" s="1" customFormat="1" ht="12" customHeight="1">
      <c r="A250" s="53" t="s">
        <v>483</v>
      </c>
      <c r="B250" s="53" t="s">
        <v>504</v>
      </c>
      <c r="C250" s="53" t="s">
        <v>505</v>
      </c>
      <c r="D250" s="57">
        <v>21376</v>
      </c>
      <c r="E250" s="49">
        <v>295</v>
      </c>
      <c r="F250" s="58">
        <v>1.3800523952095809E-2</v>
      </c>
      <c r="G250" s="49">
        <v>145</v>
      </c>
      <c r="H250" s="59">
        <v>150</v>
      </c>
      <c r="I250" s="62">
        <v>65</v>
      </c>
      <c r="J250" s="59">
        <v>52</v>
      </c>
      <c r="K250" s="49">
        <v>52</v>
      </c>
      <c r="L250" s="64">
        <v>126</v>
      </c>
      <c r="M250" s="49">
        <v>423</v>
      </c>
      <c r="N250" s="59">
        <v>406</v>
      </c>
      <c r="O250" s="49">
        <v>148</v>
      </c>
      <c r="P250" s="59">
        <v>111</v>
      </c>
      <c r="Q250" s="49">
        <v>147</v>
      </c>
      <c r="R250" s="59">
        <v>254</v>
      </c>
      <c r="S250" s="49">
        <v>93</v>
      </c>
      <c r="T250" s="59">
        <v>59</v>
      </c>
    </row>
    <row r="251" spans="1:20" s="1" customFormat="1" ht="12" customHeight="1">
      <c r="A251" s="53" t="s">
        <v>483</v>
      </c>
      <c r="B251" s="53" t="s">
        <v>506</v>
      </c>
      <c r="C251" s="53" t="s">
        <v>507</v>
      </c>
      <c r="D251" s="57">
        <v>35856</v>
      </c>
      <c r="E251" s="49">
        <v>512</v>
      </c>
      <c r="F251" s="58">
        <v>1.4279339580544399E-2</v>
      </c>
      <c r="G251" s="49">
        <v>258</v>
      </c>
      <c r="H251" s="59">
        <v>254</v>
      </c>
      <c r="I251" s="62">
        <v>128</v>
      </c>
      <c r="J251" s="59">
        <v>114</v>
      </c>
      <c r="K251" s="49">
        <v>111</v>
      </c>
      <c r="L251" s="64">
        <v>159</v>
      </c>
      <c r="M251" s="49">
        <v>722</v>
      </c>
      <c r="N251" s="59">
        <v>679</v>
      </c>
      <c r="O251" s="49">
        <v>202</v>
      </c>
      <c r="P251" s="59">
        <v>264</v>
      </c>
      <c r="Q251" s="49">
        <v>213</v>
      </c>
      <c r="R251" s="59">
        <v>393</v>
      </c>
      <c r="S251" s="49">
        <v>157</v>
      </c>
      <c r="T251" s="59">
        <v>129</v>
      </c>
    </row>
    <row r="252" spans="1:20" s="1" customFormat="1" ht="12" customHeight="1">
      <c r="A252" s="53" t="s">
        <v>483</v>
      </c>
      <c r="B252" s="53" t="s">
        <v>508</v>
      </c>
      <c r="C252" s="53" t="s">
        <v>509</v>
      </c>
      <c r="D252" s="57">
        <v>14040</v>
      </c>
      <c r="E252" s="49">
        <v>220</v>
      </c>
      <c r="F252" s="58">
        <v>1.5669515669515671E-2</v>
      </c>
      <c r="G252" s="49">
        <v>139</v>
      </c>
      <c r="H252" s="59">
        <v>81</v>
      </c>
      <c r="I252" s="62">
        <v>52</v>
      </c>
      <c r="J252" s="59">
        <v>34</v>
      </c>
      <c r="K252" s="49">
        <v>35</v>
      </c>
      <c r="L252" s="64">
        <v>99</v>
      </c>
      <c r="M252" s="49">
        <v>317</v>
      </c>
      <c r="N252" s="59">
        <v>293</v>
      </c>
      <c r="O252" s="49">
        <v>93</v>
      </c>
      <c r="P252" s="59">
        <v>78</v>
      </c>
      <c r="Q252" s="49">
        <v>122</v>
      </c>
      <c r="R252" s="59">
        <v>181</v>
      </c>
      <c r="S252" s="49">
        <v>65</v>
      </c>
      <c r="T252" s="59">
        <v>47</v>
      </c>
    </row>
    <row r="253" spans="1:20" s="1" customFormat="1" ht="12" customHeight="1">
      <c r="A253" s="53" t="s">
        <v>483</v>
      </c>
      <c r="B253" s="53" t="s">
        <v>510</v>
      </c>
      <c r="C253" s="53" t="s">
        <v>511</v>
      </c>
      <c r="D253" s="57">
        <v>19388</v>
      </c>
      <c r="E253" s="49">
        <v>346</v>
      </c>
      <c r="F253" s="58">
        <v>1.7846090365174334E-2</v>
      </c>
      <c r="G253" s="49">
        <v>174</v>
      </c>
      <c r="H253" s="59">
        <v>172</v>
      </c>
      <c r="I253" s="62">
        <v>83</v>
      </c>
      <c r="J253" s="59">
        <v>73</v>
      </c>
      <c r="K253" s="49">
        <v>67</v>
      </c>
      <c r="L253" s="64">
        <v>123</v>
      </c>
      <c r="M253" s="49">
        <v>444</v>
      </c>
      <c r="N253" s="59">
        <v>405</v>
      </c>
      <c r="O253" s="49">
        <v>119</v>
      </c>
      <c r="P253" s="59">
        <v>129</v>
      </c>
      <c r="Q253" s="49">
        <v>157</v>
      </c>
      <c r="R253" s="59">
        <v>221</v>
      </c>
      <c r="S253" s="49">
        <v>108</v>
      </c>
      <c r="T253" s="59">
        <v>76</v>
      </c>
    </row>
    <row r="254" spans="1:20" s="1" customFormat="1" ht="12" customHeight="1">
      <c r="A254" s="53" t="s">
        <v>483</v>
      </c>
      <c r="B254" s="53" t="s">
        <v>512</v>
      </c>
      <c r="C254" s="53" t="s">
        <v>513</v>
      </c>
      <c r="D254" s="57">
        <v>11759</v>
      </c>
      <c r="E254" s="49">
        <v>182</v>
      </c>
      <c r="F254" s="58">
        <v>1.5477506590696489E-2</v>
      </c>
      <c r="G254" s="49">
        <v>93</v>
      </c>
      <c r="H254" s="59">
        <v>89</v>
      </c>
      <c r="I254" s="62">
        <v>41</v>
      </c>
      <c r="J254" s="59">
        <v>26</v>
      </c>
      <c r="K254" s="49">
        <v>47</v>
      </c>
      <c r="L254" s="64">
        <v>68</v>
      </c>
      <c r="M254" s="49">
        <v>244</v>
      </c>
      <c r="N254" s="59">
        <v>211</v>
      </c>
      <c r="O254" s="49">
        <v>58</v>
      </c>
      <c r="P254" s="59">
        <v>69</v>
      </c>
      <c r="Q254" s="49">
        <v>84</v>
      </c>
      <c r="R254" s="59">
        <v>128</v>
      </c>
      <c r="S254" s="49">
        <v>46</v>
      </c>
      <c r="T254" s="59">
        <v>37</v>
      </c>
    </row>
    <row r="255" spans="1:20" s="1" customFormat="1" ht="12" customHeight="1">
      <c r="A255" s="53" t="s">
        <v>483</v>
      </c>
      <c r="B255" s="53" t="s">
        <v>514</v>
      </c>
      <c r="C255" s="53" t="s">
        <v>515</v>
      </c>
      <c r="D255" s="57">
        <v>11545</v>
      </c>
      <c r="E255" s="49">
        <v>128</v>
      </c>
      <c r="F255" s="58">
        <v>1.1087050671286271E-2</v>
      </c>
      <c r="G255" s="49">
        <v>70</v>
      </c>
      <c r="H255" s="59">
        <v>58</v>
      </c>
      <c r="I255" s="62">
        <v>30</v>
      </c>
      <c r="J255" s="59">
        <v>21</v>
      </c>
      <c r="K255" s="49">
        <v>27</v>
      </c>
      <c r="L255" s="64">
        <v>50</v>
      </c>
      <c r="M255" s="49">
        <v>187</v>
      </c>
      <c r="N255" s="59">
        <v>206</v>
      </c>
      <c r="O255" s="49">
        <v>62</v>
      </c>
      <c r="P255" s="59">
        <v>62</v>
      </c>
      <c r="Q255" s="49">
        <v>82</v>
      </c>
      <c r="R255" s="59">
        <v>126</v>
      </c>
      <c r="S255" s="49">
        <v>40</v>
      </c>
      <c r="T255" s="59">
        <v>40</v>
      </c>
    </row>
    <row r="256" spans="1:20" s="1" customFormat="1" ht="12" customHeight="1">
      <c r="A256" s="53" t="s">
        <v>483</v>
      </c>
      <c r="B256" s="53" t="s">
        <v>516</v>
      </c>
      <c r="C256" s="53" t="s">
        <v>517</v>
      </c>
      <c r="D256" s="57">
        <v>23103</v>
      </c>
      <c r="E256" s="49">
        <v>295</v>
      </c>
      <c r="F256" s="58">
        <v>1.2768904471280786E-2</v>
      </c>
      <c r="G256" s="49">
        <v>148</v>
      </c>
      <c r="H256" s="59">
        <v>147</v>
      </c>
      <c r="I256" s="62">
        <v>66</v>
      </c>
      <c r="J256" s="59">
        <v>51</v>
      </c>
      <c r="K256" s="49">
        <v>58</v>
      </c>
      <c r="L256" s="64">
        <v>120</v>
      </c>
      <c r="M256" s="49">
        <v>425</v>
      </c>
      <c r="N256" s="59">
        <v>425</v>
      </c>
      <c r="O256" s="49">
        <v>124</v>
      </c>
      <c r="P256" s="59">
        <v>142</v>
      </c>
      <c r="Q256" s="49">
        <v>159</v>
      </c>
      <c r="R256" s="59">
        <v>241</v>
      </c>
      <c r="S256" s="49">
        <v>100</v>
      </c>
      <c r="T256" s="59">
        <v>84</v>
      </c>
    </row>
    <row r="257" spans="1:20" s="1" customFormat="1" ht="12" customHeight="1">
      <c r="A257" s="53" t="s">
        <v>483</v>
      </c>
      <c r="B257" s="53" t="s">
        <v>518</v>
      </c>
      <c r="C257" s="53" t="s">
        <v>519</v>
      </c>
      <c r="D257" s="57">
        <v>23853</v>
      </c>
      <c r="E257" s="49">
        <v>266</v>
      </c>
      <c r="F257" s="58">
        <v>1.1151637110635979E-2</v>
      </c>
      <c r="G257" s="49">
        <v>135</v>
      </c>
      <c r="H257" s="59">
        <v>131</v>
      </c>
      <c r="I257" s="62">
        <v>53</v>
      </c>
      <c r="J257" s="59">
        <v>60</v>
      </c>
      <c r="K257" s="49">
        <v>62</v>
      </c>
      <c r="L257" s="64">
        <v>91</v>
      </c>
      <c r="M257" s="49">
        <v>364</v>
      </c>
      <c r="N257" s="59">
        <v>342</v>
      </c>
      <c r="O257" s="49">
        <v>123</v>
      </c>
      <c r="P257" s="59">
        <v>99</v>
      </c>
      <c r="Q257" s="49">
        <v>120</v>
      </c>
      <c r="R257" s="59">
        <v>208</v>
      </c>
      <c r="S257" s="49">
        <v>74</v>
      </c>
      <c r="T257" s="59">
        <v>60</v>
      </c>
    </row>
    <row r="258" spans="1:20" s="1" customFormat="1" ht="12" customHeight="1">
      <c r="A258" s="53" t="s">
        <v>483</v>
      </c>
      <c r="B258" s="53" t="s">
        <v>520</v>
      </c>
      <c r="C258" s="53" t="s">
        <v>521</v>
      </c>
      <c r="D258" s="57">
        <v>11124</v>
      </c>
      <c r="E258" s="49">
        <v>93</v>
      </c>
      <c r="F258" s="58">
        <v>8.3603020496224381E-3</v>
      </c>
      <c r="G258" s="49">
        <v>37</v>
      </c>
      <c r="H258" s="59">
        <v>56</v>
      </c>
      <c r="I258" s="62">
        <v>26</v>
      </c>
      <c r="J258" s="59">
        <v>17</v>
      </c>
      <c r="K258" s="49">
        <v>19</v>
      </c>
      <c r="L258" s="64">
        <v>31</v>
      </c>
      <c r="M258" s="49">
        <v>141</v>
      </c>
      <c r="N258" s="59">
        <v>132</v>
      </c>
      <c r="O258" s="49">
        <v>32</v>
      </c>
      <c r="P258" s="59">
        <v>63</v>
      </c>
      <c r="Q258" s="49">
        <v>37</v>
      </c>
      <c r="R258" s="59">
        <v>79</v>
      </c>
      <c r="S258" s="49">
        <v>32</v>
      </c>
      <c r="T258" s="59">
        <v>21</v>
      </c>
    </row>
    <row r="259" spans="1:20" s="1" customFormat="1" ht="12" customHeight="1">
      <c r="A259" s="53" t="s">
        <v>483</v>
      </c>
      <c r="B259" s="53" t="s">
        <v>522</v>
      </c>
      <c r="C259" s="53" t="s">
        <v>523</v>
      </c>
      <c r="D259" s="57">
        <v>27849</v>
      </c>
      <c r="E259" s="49">
        <v>478</v>
      </c>
      <c r="F259" s="58">
        <v>1.7163991525728034E-2</v>
      </c>
      <c r="G259" s="49">
        <v>260</v>
      </c>
      <c r="H259" s="59">
        <v>218</v>
      </c>
      <c r="I259" s="62">
        <v>126</v>
      </c>
      <c r="J259" s="59">
        <v>90</v>
      </c>
      <c r="K259" s="49">
        <v>93</v>
      </c>
      <c r="L259" s="64">
        <v>169</v>
      </c>
      <c r="M259" s="49">
        <v>700</v>
      </c>
      <c r="N259" s="59">
        <v>686</v>
      </c>
      <c r="O259" s="49">
        <v>205</v>
      </c>
      <c r="P259" s="59">
        <v>266</v>
      </c>
      <c r="Q259" s="49">
        <v>215</v>
      </c>
      <c r="R259" s="59">
        <v>387</v>
      </c>
      <c r="S259" s="49">
        <v>177</v>
      </c>
      <c r="T259" s="59">
        <v>122</v>
      </c>
    </row>
    <row r="260" spans="1:20" s="1" customFormat="1" ht="12" customHeight="1">
      <c r="A260" s="53" t="s">
        <v>483</v>
      </c>
      <c r="B260" s="53" t="s">
        <v>524</v>
      </c>
      <c r="C260" s="53" t="s">
        <v>525</v>
      </c>
      <c r="D260" s="57">
        <v>13464</v>
      </c>
      <c r="E260" s="49">
        <v>140</v>
      </c>
      <c r="F260" s="58">
        <v>1.0398098633392751E-2</v>
      </c>
      <c r="G260" s="49">
        <v>73</v>
      </c>
      <c r="H260" s="59">
        <v>67</v>
      </c>
      <c r="I260" s="62">
        <v>28</v>
      </c>
      <c r="J260" s="59">
        <v>19</v>
      </c>
      <c r="K260" s="49">
        <v>30</v>
      </c>
      <c r="L260" s="64">
        <v>63</v>
      </c>
      <c r="M260" s="49">
        <v>187</v>
      </c>
      <c r="N260" s="59">
        <v>174</v>
      </c>
      <c r="O260" s="49">
        <v>49</v>
      </c>
      <c r="P260" s="59">
        <v>53</v>
      </c>
      <c r="Q260" s="49">
        <v>72</v>
      </c>
      <c r="R260" s="59">
        <v>88</v>
      </c>
      <c r="S260" s="49">
        <v>40</v>
      </c>
      <c r="T260" s="59">
        <v>46</v>
      </c>
    </row>
    <row r="261" spans="1:20" s="1" customFormat="1" ht="12" customHeight="1">
      <c r="A261" s="53" t="s">
        <v>483</v>
      </c>
      <c r="B261" s="53" t="s">
        <v>526</v>
      </c>
      <c r="C261" s="53" t="s">
        <v>527</v>
      </c>
      <c r="D261" s="57">
        <v>21215</v>
      </c>
      <c r="E261" s="49">
        <v>262</v>
      </c>
      <c r="F261" s="58">
        <v>1.2349752533584727E-2</v>
      </c>
      <c r="G261" s="49">
        <v>126</v>
      </c>
      <c r="H261" s="59">
        <v>136</v>
      </c>
      <c r="I261" s="62">
        <v>62</v>
      </c>
      <c r="J261" s="59">
        <v>57</v>
      </c>
      <c r="K261" s="49">
        <v>50</v>
      </c>
      <c r="L261" s="64">
        <v>93</v>
      </c>
      <c r="M261" s="49">
        <v>402</v>
      </c>
      <c r="N261" s="59">
        <v>419</v>
      </c>
      <c r="O261" s="49">
        <v>160</v>
      </c>
      <c r="P261" s="59">
        <v>136</v>
      </c>
      <c r="Q261" s="49">
        <v>123</v>
      </c>
      <c r="R261" s="59">
        <v>263</v>
      </c>
      <c r="S261" s="49">
        <v>95</v>
      </c>
      <c r="T261" s="59">
        <v>61</v>
      </c>
    </row>
    <row r="262" spans="1:20" s="1" customFormat="1" ht="12" customHeight="1">
      <c r="A262" s="53" t="s">
        <v>483</v>
      </c>
      <c r="B262" s="53" t="s">
        <v>528</v>
      </c>
      <c r="C262" s="53" t="s">
        <v>529</v>
      </c>
      <c r="D262" s="57">
        <v>15325</v>
      </c>
      <c r="E262" s="49">
        <v>182</v>
      </c>
      <c r="F262" s="58">
        <v>1.1876019575856444E-2</v>
      </c>
      <c r="G262" s="49">
        <v>101</v>
      </c>
      <c r="H262" s="59">
        <v>81</v>
      </c>
      <c r="I262" s="62">
        <v>41</v>
      </c>
      <c r="J262" s="59">
        <v>29</v>
      </c>
      <c r="K262" s="49">
        <v>44</v>
      </c>
      <c r="L262" s="64">
        <v>68</v>
      </c>
      <c r="M262" s="49">
        <v>267</v>
      </c>
      <c r="N262" s="59">
        <v>276</v>
      </c>
      <c r="O262" s="49">
        <v>87</v>
      </c>
      <c r="P262" s="59">
        <v>88</v>
      </c>
      <c r="Q262" s="49">
        <v>101</v>
      </c>
      <c r="R262" s="59">
        <v>158</v>
      </c>
      <c r="S262" s="49">
        <v>76</v>
      </c>
      <c r="T262" s="59">
        <v>42</v>
      </c>
    </row>
    <row r="263" spans="1:20" s="1" customFormat="1" ht="12" customHeight="1">
      <c r="A263" s="53" t="s">
        <v>483</v>
      </c>
      <c r="B263" s="53" t="s">
        <v>530</v>
      </c>
      <c r="C263" s="53" t="s">
        <v>531</v>
      </c>
      <c r="D263" s="57">
        <v>14593</v>
      </c>
      <c r="E263" s="49">
        <v>168</v>
      </c>
      <c r="F263" s="58">
        <v>1.1512368944014254E-2</v>
      </c>
      <c r="G263" s="49">
        <v>83</v>
      </c>
      <c r="H263" s="59">
        <v>85</v>
      </c>
      <c r="I263" s="62">
        <v>39</v>
      </c>
      <c r="J263" s="59">
        <v>38</v>
      </c>
      <c r="K263" s="49">
        <v>46</v>
      </c>
      <c r="L263" s="64">
        <v>45</v>
      </c>
      <c r="M263" s="49">
        <v>222</v>
      </c>
      <c r="N263" s="59">
        <v>209</v>
      </c>
      <c r="O263" s="49">
        <v>64</v>
      </c>
      <c r="P263" s="59">
        <v>69</v>
      </c>
      <c r="Q263" s="49">
        <v>76</v>
      </c>
      <c r="R263" s="59">
        <v>123</v>
      </c>
      <c r="S263" s="49">
        <v>51</v>
      </c>
      <c r="T263" s="59">
        <v>35</v>
      </c>
    </row>
    <row r="264" spans="1:20" s="1" customFormat="1" ht="12" customHeight="1">
      <c r="A264" s="53" t="s">
        <v>483</v>
      </c>
      <c r="B264" s="53" t="s">
        <v>532</v>
      </c>
      <c r="C264" s="53" t="s">
        <v>533</v>
      </c>
      <c r="D264" s="57">
        <v>88926</v>
      </c>
      <c r="E264" s="49">
        <v>1544</v>
      </c>
      <c r="F264" s="58">
        <v>1.7362751051436025E-2</v>
      </c>
      <c r="G264" s="49">
        <v>850</v>
      </c>
      <c r="H264" s="59">
        <v>694</v>
      </c>
      <c r="I264" s="62">
        <v>476</v>
      </c>
      <c r="J264" s="59">
        <v>357</v>
      </c>
      <c r="K264" s="49">
        <v>342</v>
      </c>
      <c r="L264" s="64">
        <v>369</v>
      </c>
      <c r="M264" s="49">
        <v>2330</v>
      </c>
      <c r="N264" s="59">
        <v>2215</v>
      </c>
      <c r="O264" s="49">
        <v>688</v>
      </c>
      <c r="P264" s="59">
        <v>820</v>
      </c>
      <c r="Q264" s="49">
        <v>707</v>
      </c>
      <c r="R264" s="59">
        <v>1332</v>
      </c>
      <c r="S264" s="49">
        <v>536</v>
      </c>
      <c r="T264" s="59">
        <v>347</v>
      </c>
    </row>
    <row r="265" spans="1:20" s="1" customFormat="1" ht="12" customHeight="1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</row>
    <row r="266" spans="1:20" s="1" customFormat="1" ht="12" customHeight="1">
      <c r="A266" s="60" t="s">
        <v>534</v>
      </c>
      <c r="B266" s="60" t="s">
        <v>535</v>
      </c>
      <c r="C266" s="60" t="s">
        <v>536</v>
      </c>
      <c r="D266" s="61">
        <v>108816</v>
      </c>
      <c r="E266" s="62">
        <v>1879</v>
      </c>
      <c r="F266" s="63">
        <v>1.7267681223349509E-2</v>
      </c>
      <c r="G266" s="62">
        <v>985</v>
      </c>
      <c r="H266" s="64">
        <v>894</v>
      </c>
      <c r="I266" s="62">
        <v>472</v>
      </c>
      <c r="J266" s="64">
        <v>406</v>
      </c>
      <c r="K266" s="62">
        <v>423</v>
      </c>
      <c r="L266" s="64">
        <v>578</v>
      </c>
      <c r="M266" s="62">
        <v>2766</v>
      </c>
      <c r="N266" s="64">
        <v>2581</v>
      </c>
      <c r="O266" s="62">
        <v>850</v>
      </c>
      <c r="P266" s="64">
        <v>961</v>
      </c>
      <c r="Q266" s="62">
        <v>770</v>
      </c>
      <c r="R266" s="64">
        <v>1480</v>
      </c>
      <c r="S266" s="62">
        <v>659</v>
      </c>
      <c r="T266" s="64">
        <v>442</v>
      </c>
    </row>
    <row r="267" spans="1:20" s="1" customFormat="1" ht="12" customHeight="1">
      <c r="A267" s="53" t="s">
        <v>534</v>
      </c>
      <c r="B267" s="53" t="s">
        <v>537</v>
      </c>
      <c r="C267" s="53" t="s">
        <v>538</v>
      </c>
      <c r="D267" s="57">
        <v>14854</v>
      </c>
      <c r="E267" s="49">
        <v>275</v>
      </c>
      <c r="F267" s="58">
        <v>1.8513531708630671E-2</v>
      </c>
      <c r="G267" s="49">
        <v>139</v>
      </c>
      <c r="H267" s="59">
        <v>136</v>
      </c>
      <c r="I267" s="62">
        <v>58</v>
      </c>
      <c r="J267" s="59">
        <v>68</v>
      </c>
      <c r="K267" s="49">
        <v>65</v>
      </c>
      <c r="L267" s="64">
        <v>84</v>
      </c>
      <c r="M267" s="49">
        <v>375</v>
      </c>
      <c r="N267" s="59">
        <v>329</v>
      </c>
      <c r="O267" s="49">
        <v>117</v>
      </c>
      <c r="P267" s="59">
        <v>100</v>
      </c>
      <c r="Q267" s="49">
        <v>112</v>
      </c>
      <c r="R267" s="59">
        <v>173</v>
      </c>
      <c r="S267" s="49">
        <v>78</v>
      </c>
      <c r="T267" s="59">
        <v>78</v>
      </c>
    </row>
    <row r="268" spans="1:20" s="1" customFormat="1" ht="12" customHeight="1">
      <c r="A268" s="53" t="s">
        <v>534</v>
      </c>
      <c r="B268" s="53" t="s">
        <v>539</v>
      </c>
      <c r="C268" s="53" t="s">
        <v>540</v>
      </c>
      <c r="D268" s="57">
        <v>9728</v>
      </c>
      <c r="E268" s="49">
        <v>150</v>
      </c>
      <c r="F268" s="58">
        <v>1.5419407894736841E-2</v>
      </c>
      <c r="G268" s="49">
        <v>81</v>
      </c>
      <c r="H268" s="59">
        <v>69</v>
      </c>
      <c r="I268" s="62">
        <v>24</v>
      </c>
      <c r="J268" s="59">
        <v>37</v>
      </c>
      <c r="K268" s="49">
        <v>35</v>
      </c>
      <c r="L268" s="64">
        <v>54</v>
      </c>
      <c r="M268" s="49">
        <v>200</v>
      </c>
      <c r="N268" s="59">
        <v>158</v>
      </c>
      <c r="O268" s="49">
        <v>49</v>
      </c>
      <c r="P268" s="59">
        <v>62</v>
      </c>
      <c r="Q268" s="49">
        <v>47</v>
      </c>
      <c r="R268" s="59">
        <v>87</v>
      </c>
      <c r="S268" s="49">
        <v>39</v>
      </c>
      <c r="T268" s="59">
        <v>32</v>
      </c>
    </row>
    <row r="269" spans="1:20" s="1" customFormat="1" ht="12" customHeight="1">
      <c r="A269" s="53" t="s">
        <v>534</v>
      </c>
      <c r="B269" s="53" t="s">
        <v>541</v>
      </c>
      <c r="C269" s="53" t="s">
        <v>542</v>
      </c>
      <c r="D269" s="57">
        <v>14533</v>
      </c>
      <c r="E269" s="49">
        <v>141</v>
      </c>
      <c r="F269" s="58">
        <v>9.702057386637309E-3</v>
      </c>
      <c r="G269" s="49">
        <v>84</v>
      </c>
      <c r="H269" s="59">
        <v>57</v>
      </c>
      <c r="I269" s="62">
        <v>33</v>
      </c>
      <c r="J269" s="59">
        <v>33</v>
      </c>
      <c r="K269" s="49">
        <v>33</v>
      </c>
      <c r="L269" s="64">
        <v>42</v>
      </c>
      <c r="M269" s="49">
        <v>219</v>
      </c>
      <c r="N269" s="59">
        <v>185</v>
      </c>
      <c r="O269" s="49">
        <v>39</v>
      </c>
      <c r="P269" s="59">
        <v>69</v>
      </c>
      <c r="Q269" s="49">
        <v>77</v>
      </c>
      <c r="R269" s="59">
        <v>118</v>
      </c>
      <c r="S269" s="49">
        <v>43</v>
      </c>
      <c r="T269" s="59">
        <v>24</v>
      </c>
    </row>
    <row r="270" spans="1:20" s="1" customFormat="1" ht="12" customHeight="1">
      <c r="A270" s="53" t="s">
        <v>534</v>
      </c>
      <c r="B270" s="53" t="s">
        <v>543</v>
      </c>
      <c r="C270" s="53" t="s">
        <v>544</v>
      </c>
      <c r="D270" s="57">
        <v>25447</v>
      </c>
      <c r="E270" s="49">
        <v>425</v>
      </c>
      <c r="F270" s="58">
        <v>1.6701379337446459E-2</v>
      </c>
      <c r="G270" s="49">
        <v>228</v>
      </c>
      <c r="H270" s="59">
        <v>197</v>
      </c>
      <c r="I270" s="62">
        <v>78</v>
      </c>
      <c r="J270" s="59">
        <v>80</v>
      </c>
      <c r="K270" s="49">
        <v>125</v>
      </c>
      <c r="L270" s="64">
        <v>142</v>
      </c>
      <c r="M270" s="49">
        <v>553</v>
      </c>
      <c r="N270" s="59">
        <v>453</v>
      </c>
      <c r="O270" s="49">
        <v>152</v>
      </c>
      <c r="P270" s="59">
        <v>157</v>
      </c>
      <c r="Q270" s="49">
        <v>144</v>
      </c>
      <c r="R270" s="59">
        <v>259</v>
      </c>
      <c r="S270" s="49">
        <v>116</v>
      </c>
      <c r="T270" s="59">
        <v>78</v>
      </c>
    </row>
    <row r="271" spans="1:20" s="1" customFormat="1" ht="12" customHeight="1">
      <c r="A271" s="53" t="s">
        <v>534</v>
      </c>
      <c r="B271" s="53" t="s">
        <v>545</v>
      </c>
      <c r="C271" s="53" t="s">
        <v>546</v>
      </c>
      <c r="D271" s="57">
        <v>28195</v>
      </c>
      <c r="E271" s="49">
        <v>416</v>
      </c>
      <c r="F271" s="58">
        <v>1.4754389076077319E-2</v>
      </c>
      <c r="G271" s="49">
        <v>210</v>
      </c>
      <c r="H271" s="59">
        <v>206</v>
      </c>
      <c r="I271" s="62">
        <v>79</v>
      </c>
      <c r="J271" s="59">
        <v>91</v>
      </c>
      <c r="K271" s="49">
        <v>91</v>
      </c>
      <c r="L271" s="64">
        <v>155</v>
      </c>
      <c r="M271" s="49">
        <v>537</v>
      </c>
      <c r="N271" s="59">
        <v>520</v>
      </c>
      <c r="O271" s="49">
        <v>152</v>
      </c>
      <c r="P271" s="59">
        <v>182</v>
      </c>
      <c r="Q271" s="49">
        <v>186</v>
      </c>
      <c r="R271" s="59">
        <v>282</v>
      </c>
      <c r="S271" s="49">
        <v>116</v>
      </c>
      <c r="T271" s="59">
        <v>122</v>
      </c>
    </row>
    <row r="272" spans="1:20" s="1" customFormat="1" ht="12" customHeight="1">
      <c r="A272" s="53" t="s">
        <v>534</v>
      </c>
      <c r="B272" s="53" t="s">
        <v>547</v>
      </c>
      <c r="C272" s="53" t="s">
        <v>548</v>
      </c>
      <c r="D272" s="57">
        <v>6128</v>
      </c>
      <c r="E272" s="49">
        <v>93</v>
      </c>
      <c r="F272" s="58">
        <v>1.5176240208877284E-2</v>
      </c>
      <c r="G272" s="49">
        <v>43</v>
      </c>
      <c r="H272" s="59">
        <v>50</v>
      </c>
      <c r="I272" s="62">
        <v>16</v>
      </c>
      <c r="J272" s="59">
        <v>19</v>
      </c>
      <c r="K272" s="49">
        <v>21</v>
      </c>
      <c r="L272" s="64">
        <v>37</v>
      </c>
      <c r="M272" s="49">
        <v>135</v>
      </c>
      <c r="N272" s="59">
        <v>120</v>
      </c>
      <c r="O272" s="49">
        <v>35</v>
      </c>
      <c r="P272" s="59">
        <v>44</v>
      </c>
      <c r="Q272" s="49">
        <v>41</v>
      </c>
      <c r="R272" s="59">
        <v>73</v>
      </c>
      <c r="S272" s="49">
        <v>22</v>
      </c>
      <c r="T272" s="59">
        <v>25</v>
      </c>
    </row>
    <row r="273" spans="1:20" s="1" customFormat="1" ht="12" customHeight="1">
      <c r="A273" s="53" t="s">
        <v>534</v>
      </c>
      <c r="B273" s="53" t="s">
        <v>549</v>
      </c>
      <c r="C273" s="53" t="s">
        <v>550</v>
      </c>
      <c r="D273" s="57">
        <v>32325</v>
      </c>
      <c r="E273" s="49">
        <v>437</v>
      </c>
      <c r="F273" s="58">
        <v>1.3518948182521268E-2</v>
      </c>
      <c r="G273" s="49">
        <v>215</v>
      </c>
      <c r="H273" s="59">
        <v>222</v>
      </c>
      <c r="I273" s="62">
        <v>72</v>
      </c>
      <c r="J273" s="59">
        <v>96</v>
      </c>
      <c r="K273" s="49">
        <v>109</v>
      </c>
      <c r="L273" s="64">
        <v>160</v>
      </c>
      <c r="M273" s="49">
        <v>632</v>
      </c>
      <c r="N273" s="59">
        <v>580</v>
      </c>
      <c r="O273" s="49">
        <v>173</v>
      </c>
      <c r="P273" s="59">
        <v>226</v>
      </c>
      <c r="Q273" s="49">
        <v>181</v>
      </c>
      <c r="R273" s="59">
        <v>324</v>
      </c>
      <c r="S273" s="49">
        <v>147</v>
      </c>
      <c r="T273" s="59">
        <v>109</v>
      </c>
    </row>
    <row r="274" spans="1:20" s="1" customFormat="1" ht="12" customHeight="1">
      <c r="A274" s="53" t="s">
        <v>534</v>
      </c>
      <c r="B274" s="53" t="s">
        <v>551</v>
      </c>
      <c r="C274" s="53" t="s">
        <v>552</v>
      </c>
      <c r="D274" s="57">
        <v>21513</v>
      </c>
      <c r="E274" s="49">
        <v>316</v>
      </c>
      <c r="F274" s="58">
        <v>1.4688792822944266E-2</v>
      </c>
      <c r="G274" s="49">
        <v>180</v>
      </c>
      <c r="H274" s="59">
        <v>136</v>
      </c>
      <c r="I274" s="62">
        <v>62</v>
      </c>
      <c r="J274" s="59">
        <v>66</v>
      </c>
      <c r="K274" s="49">
        <v>73</v>
      </c>
      <c r="L274" s="64">
        <v>115</v>
      </c>
      <c r="M274" s="49">
        <v>465</v>
      </c>
      <c r="N274" s="59">
        <v>428</v>
      </c>
      <c r="O274" s="49">
        <v>143</v>
      </c>
      <c r="P274" s="59">
        <v>134</v>
      </c>
      <c r="Q274" s="49">
        <v>151</v>
      </c>
      <c r="R274" s="59">
        <v>254</v>
      </c>
      <c r="S274" s="49">
        <v>104</v>
      </c>
      <c r="T274" s="59">
        <v>70</v>
      </c>
    </row>
    <row r="275" spans="1:20" s="1" customFormat="1" ht="12" customHeight="1">
      <c r="A275" s="53" t="s">
        <v>534</v>
      </c>
      <c r="B275" s="53" t="s">
        <v>553</v>
      </c>
      <c r="C275" s="53" t="s">
        <v>554</v>
      </c>
      <c r="D275" s="57">
        <v>19078</v>
      </c>
      <c r="E275" s="49">
        <v>289</v>
      </c>
      <c r="F275" s="58">
        <v>1.5148338400251598E-2</v>
      </c>
      <c r="G275" s="49">
        <v>151</v>
      </c>
      <c r="H275" s="59">
        <v>138</v>
      </c>
      <c r="I275" s="62">
        <v>59</v>
      </c>
      <c r="J275" s="59">
        <v>62</v>
      </c>
      <c r="K275" s="49">
        <v>73</v>
      </c>
      <c r="L275" s="64">
        <v>95</v>
      </c>
      <c r="M275" s="49">
        <v>399</v>
      </c>
      <c r="N275" s="59">
        <v>361</v>
      </c>
      <c r="O275" s="49">
        <v>107</v>
      </c>
      <c r="P275" s="59">
        <v>128</v>
      </c>
      <c r="Q275" s="49">
        <v>126</v>
      </c>
      <c r="R275" s="59">
        <v>194</v>
      </c>
      <c r="S275" s="49">
        <v>83</v>
      </c>
      <c r="T275" s="59">
        <v>84</v>
      </c>
    </row>
    <row r="276" spans="1:20" s="1" customFormat="1" ht="12" customHeight="1">
      <c r="A276" s="53" t="s">
        <v>534</v>
      </c>
      <c r="B276" s="53" t="s">
        <v>555</v>
      </c>
      <c r="C276" s="53" t="s">
        <v>556</v>
      </c>
      <c r="D276" s="57">
        <v>9551</v>
      </c>
      <c r="E276" s="49">
        <v>98</v>
      </c>
      <c r="F276" s="58">
        <v>1.0260705685268559E-2</v>
      </c>
      <c r="G276" s="49">
        <v>48</v>
      </c>
      <c r="H276" s="59">
        <v>50</v>
      </c>
      <c r="I276" s="62">
        <v>24</v>
      </c>
      <c r="J276" s="59">
        <v>17</v>
      </c>
      <c r="K276" s="49">
        <v>19</v>
      </c>
      <c r="L276" s="64">
        <v>38</v>
      </c>
      <c r="M276" s="49">
        <v>139</v>
      </c>
      <c r="N276" s="59">
        <v>120</v>
      </c>
      <c r="O276" s="49">
        <v>35</v>
      </c>
      <c r="P276" s="59">
        <v>42</v>
      </c>
      <c r="Q276" s="49">
        <v>43</v>
      </c>
      <c r="R276" s="59">
        <v>68</v>
      </c>
      <c r="S276" s="49">
        <v>28</v>
      </c>
      <c r="T276" s="59">
        <v>24</v>
      </c>
    </row>
    <row r="277" spans="1:20" s="1" customFormat="1" ht="12" customHeight="1">
      <c r="A277" s="53" t="s">
        <v>534</v>
      </c>
      <c r="B277" s="53" t="s">
        <v>557</v>
      </c>
      <c r="C277" s="53" t="s">
        <v>558</v>
      </c>
      <c r="D277" s="57">
        <v>8562</v>
      </c>
      <c r="E277" s="49">
        <v>91</v>
      </c>
      <c r="F277" s="58">
        <v>1.0628357860313012E-2</v>
      </c>
      <c r="G277" s="49">
        <v>44</v>
      </c>
      <c r="H277" s="59">
        <v>47</v>
      </c>
      <c r="I277" s="62">
        <v>14</v>
      </c>
      <c r="J277" s="59">
        <v>14</v>
      </c>
      <c r="K277" s="49">
        <v>25</v>
      </c>
      <c r="L277" s="64">
        <v>38</v>
      </c>
      <c r="M277" s="49">
        <v>133</v>
      </c>
      <c r="N277" s="59">
        <v>123</v>
      </c>
      <c r="O277" s="49">
        <v>45</v>
      </c>
      <c r="P277" s="59">
        <v>40</v>
      </c>
      <c r="Q277" s="49">
        <v>38</v>
      </c>
      <c r="R277" s="59">
        <v>60</v>
      </c>
      <c r="S277" s="49">
        <v>38</v>
      </c>
      <c r="T277" s="59">
        <v>25</v>
      </c>
    </row>
    <row r="278" spans="1:20" s="1" customFormat="1" ht="12" customHeight="1">
      <c r="A278" s="53" t="s">
        <v>534</v>
      </c>
      <c r="B278" s="53" t="s">
        <v>559</v>
      </c>
      <c r="C278" s="53" t="s">
        <v>560</v>
      </c>
      <c r="D278" s="57">
        <v>42223</v>
      </c>
      <c r="E278" s="49">
        <v>675</v>
      </c>
      <c r="F278" s="58">
        <v>1.5986547616228121E-2</v>
      </c>
      <c r="G278" s="49">
        <v>342</v>
      </c>
      <c r="H278" s="59">
        <v>333</v>
      </c>
      <c r="I278" s="62">
        <v>180</v>
      </c>
      <c r="J278" s="59">
        <v>140</v>
      </c>
      <c r="K278" s="49">
        <v>159</v>
      </c>
      <c r="L278" s="64">
        <v>196</v>
      </c>
      <c r="M278" s="49">
        <v>1033</v>
      </c>
      <c r="N278" s="59">
        <v>916</v>
      </c>
      <c r="O278" s="49">
        <v>286</v>
      </c>
      <c r="P278" s="59">
        <v>324</v>
      </c>
      <c r="Q278" s="49">
        <v>306</v>
      </c>
      <c r="R278" s="59">
        <v>578</v>
      </c>
      <c r="S278" s="49">
        <v>202</v>
      </c>
      <c r="T278" s="59">
        <v>136</v>
      </c>
    </row>
    <row r="279" spans="1:20" s="1" customFormat="1" ht="12" customHeight="1">
      <c r="A279" s="53" t="s">
        <v>534</v>
      </c>
      <c r="B279" s="53" t="s">
        <v>561</v>
      </c>
      <c r="C279" s="53" t="s">
        <v>562</v>
      </c>
      <c r="D279" s="57">
        <v>6343</v>
      </c>
      <c r="E279" s="49"/>
      <c r="F279" s="58"/>
      <c r="G279" s="49"/>
      <c r="H279" s="59"/>
      <c r="I279" s="62"/>
      <c r="J279" s="59"/>
      <c r="K279" s="49"/>
      <c r="L279" s="64"/>
      <c r="M279" s="49"/>
      <c r="N279" s="59"/>
      <c r="O279" s="49"/>
      <c r="P279" s="59"/>
      <c r="Q279" s="49"/>
      <c r="R279" s="59"/>
      <c r="S279" s="49"/>
      <c r="T279" s="59"/>
    </row>
    <row r="280" spans="1:20" s="1" customFormat="1" ht="12" customHeight="1">
      <c r="A280" s="53" t="s">
        <v>534</v>
      </c>
      <c r="B280" s="53" t="s">
        <v>563</v>
      </c>
      <c r="C280" s="53" t="s">
        <v>564</v>
      </c>
      <c r="D280" s="57">
        <v>3604</v>
      </c>
      <c r="E280" s="49"/>
      <c r="F280" s="58"/>
      <c r="G280" s="49"/>
      <c r="H280" s="59"/>
      <c r="I280" s="62"/>
      <c r="J280" s="59"/>
      <c r="K280" s="49"/>
      <c r="L280" s="64"/>
      <c r="M280" s="49"/>
      <c r="N280" s="59"/>
      <c r="O280" s="49"/>
      <c r="P280" s="59"/>
      <c r="Q280" s="49"/>
      <c r="R280" s="59"/>
      <c r="S280" s="49"/>
      <c r="T280" s="59"/>
    </row>
    <row r="281" spans="1:20" s="1" customFormat="1" ht="12" customHeight="1">
      <c r="A281" s="53" t="s">
        <v>534</v>
      </c>
      <c r="B281" s="53" t="s">
        <v>565</v>
      </c>
      <c r="C281" s="53" t="s">
        <v>566</v>
      </c>
      <c r="D281" s="57">
        <v>12393</v>
      </c>
      <c r="E281" s="49">
        <v>154</v>
      </c>
      <c r="F281" s="58">
        <v>1.242636972484467E-2</v>
      </c>
      <c r="G281" s="49">
        <v>87</v>
      </c>
      <c r="H281" s="59">
        <v>67</v>
      </c>
      <c r="I281" s="62">
        <v>30</v>
      </c>
      <c r="J281" s="59">
        <v>28</v>
      </c>
      <c r="K281" s="49">
        <v>37</v>
      </c>
      <c r="L281" s="64">
        <v>59</v>
      </c>
      <c r="M281" s="49">
        <v>198</v>
      </c>
      <c r="N281" s="59">
        <v>162</v>
      </c>
      <c r="O281" s="49">
        <v>60</v>
      </c>
      <c r="P281" s="59">
        <v>40</v>
      </c>
      <c r="Q281" s="49">
        <v>62</v>
      </c>
      <c r="R281" s="59">
        <v>98</v>
      </c>
      <c r="S281" s="49">
        <v>41</v>
      </c>
      <c r="T281" s="59">
        <v>23</v>
      </c>
    </row>
    <row r="282" spans="1:20" s="1" customFormat="1" ht="12" customHeight="1">
      <c r="A282" s="53" t="s">
        <v>534</v>
      </c>
      <c r="B282" s="53" t="s">
        <v>567</v>
      </c>
      <c r="C282" s="53" t="s">
        <v>568</v>
      </c>
      <c r="D282" s="57">
        <v>29083</v>
      </c>
      <c r="E282" s="49">
        <v>469</v>
      </c>
      <c r="F282" s="58">
        <v>1.6126259326754461E-2</v>
      </c>
      <c r="G282" s="49">
        <v>243</v>
      </c>
      <c r="H282" s="59">
        <v>226</v>
      </c>
      <c r="I282" s="62">
        <v>75</v>
      </c>
      <c r="J282" s="59">
        <v>102</v>
      </c>
      <c r="K282" s="49">
        <v>133</v>
      </c>
      <c r="L282" s="64">
        <v>159</v>
      </c>
      <c r="M282" s="49">
        <v>660</v>
      </c>
      <c r="N282" s="59">
        <v>589</v>
      </c>
      <c r="O282" s="49">
        <v>176</v>
      </c>
      <c r="P282" s="59">
        <v>199</v>
      </c>
      <c r="Q282" s="49">
        <v>214</v>
      </c>
      <c r="R282" s="59">
        <v>331</v>
      </c>
      <c r="S282" s="49">
        <v>147</v>
      </c>
      <c r="T282" s="59">
        <v>111</v>
      </c>
    </row>
    <row r="283" spans="1:20" s="1" customFormat="1" ht="12" customHeight="1">
      <c r="A283" s="53" t="s">
        <v>534</v>
      </c>
      <c r="B283" s="53" t="s">
        <v>569</v>
      </c>
      <c r="C283" s="53" t="s">
        <v>570</v>
      </c>
      <c r="D283" s="57">
        <v>40411</v>
      </c>
      <c r="E283" s="49">
        <v>665</v>
      </c>
      <c r="F283" s="58">
        <v>1.6455915468560539E-2</v>
      </c>
      <c r="G283" s="49">
        <v>329</v>
      </c>
      <c r="H283" s="59">
        <v>336</v>
      </c>
      <c r="I283" s="62">
        <v>126</v>
      </c>
      <c r="J283" s="59">
        <v>165</v>
      </c>
      <c r="K283" s="49">
        <v>172</v>
      </c>
      <c r="L283" s="64">
        <v>202</v>
      </c>
      <c r="M283" s="49">
        <v>928</v>
      </c>
      <c r="N283" s="59">
        <v>824</v>
      </c>
      <c r="O283" s="49">
        <v>275</v>
      </c>
      <c r="P283" s="59">
        <v>263</v>
      </c>
      <c r="Q283" s="49">
        <v>286</v>
      </c>
      <c r="R283" s="59">
        <v>457</v>
      </c>
      <c r="S283" s="49">
        <v>210</v>
      </c>
      <c r="T283" s="59">
        <v>157</v>
      </c>
    </row>
    <row r="284" spans="1:20" s="1" customFormat="1" ht="12" customHeight="1">
      <c r="A284" s="53" t="s">
        <v>534</v>
      </c>
      <c r="B284" s="53" t="s">
        <v>571</v>
      </c>
      <c r="C284" s="53" t="s">
        <v>534</v>
      </c>
      <c r="D284" s="57">
        <v>276681</v>
      </c>
      <c r="E284" s="49">
        <v>4238</v>
      </c>
      <c r="F284" s="58">
        <v>1.5317278743390403E-2</v>
      </c>
      <c r="G284" s="49">
        <v>2206</v>
      </c>
      <c r="H284" s="59">
        <v>2032</v>
      </c>
      <c r="I284" s="62">
        <v>1533</v>
      </c>
      <c r="J284" s="59">
        <v>1079</v>
      </c>
      <c r="K284" s="49">
        <v>833</v>
      </c>
      <c r="L284" s="64">
        <v>793</v>
      </c>
      <c r="M284" s="49">
        <v>7261</v>
      </c>
      <c r="N284" s="59">
        <v>6567</v>
      </c>
      <c r="O284" s="49">
        <v>2086</v>
      </c>
      <c r="P284" s="59">
        <v>2574</v>
      </c>
      <c r="Q284" s="49">
        <v>1907</v>
      </c>
      <c r="R284" s="59">
        <v>4164</v>
      </c>
      <c r="S284" s="49">
        <v>1711</v>
      </c>
      <c r="T284" s="59">
        <v>692</v>
      </c>
    </row>
    <row r="285" spans="1:20" s="1" customFormat="1" ht="12" customHeight="1">
      <c r="A285" s="53" t="s">
        <v>534</v>
      </c>
      <c r="B285" s="53" t="s">
        <v>572</v>
      </c>
      <c r="C285" s="53" t="s">
        <v>573</v>
      </c>
      <c r="D285" s="57">
        <v>29787</v>
      </c>
      <c r="E285" s="49">
        <v>425</v>
      </c>
      <c r="F285" s="58">
        <v>1.4267969248329808E-2</v>
      </c>
      <c r="G285" s="49">
        <v>235</v>
      </c>
      <c r="H285" s="59">
        <v>190</v>
      </c>
      <c r="I285" s="62">
        <v>68</v>
      </c>
      <c r="J285" s="59">
        <v>103</v>
      </c>
      <c r="K285" s="49">
        <v>102</v>
      </c>
      <c r="L285" s="64">
        <v>152</v>
      </c>
      <c r="M285" s="49">
        <v>577</v>
      </c>
      <c r="N285" s="59">
        <v>544</v>
      </c>
      <c r="O285" s="49">
        <v>167</v>
      </c>
      <c r="P285" s="59">
        <v>183</v>
      </c>
      <c r="Q285" s="49">
        <v>194</v>
      </c>
      <c r="R285" s="59">
        <v>288</v>
      </c>
      <c r="S285" s="49">
        <v>145</v>
      </c>
      <c r="T285" s="59">
        <v>111</v>
      </c>
    </row>
    <row r="286" spans="1:20" s="1" customFormat="1" ht="12" customHeight="1">
      <c r="A286" s="53" t="s">
        <v>534</v>
      </c>
      <c r="B286" s="53" t="s">
        <v>574</v>
      </c>
      <c r="C286" s="53" t="s">
        <v>575</v>
      </c>
      <c r="D286" s="57">
        <v>44333</v>
      </c>
      <c r="E286" s="49">
        <v>577</v>
      </c>
      <c r="F286" s="58">
        <v>1.3015135452146257E-2</v>
      </c>
      <c r="G286" s="49">
        <v>344</v>
      </c>
      <c r="H286" s="59">
        <v>233</v>
      </c>
      <c r="I286" s="62">
        <v>170</v>
      </c>
      <c r="J286" s="59">
        <v>121</v>
      </c>
      <c r="K286" s="49">
        <v>112</v>
      </c>
      <c r="L286" s="64">
        <v>174</v>
      </c>
      <c r="M286" s="49">
        <v>872</v>
      </c>
      <c r="N286" s="59">
        <v>798</v>
      </c>
      <c r="O286" s="49">
        <v>255</v>
      </c>
      <c r="P286" s="59">
        <v>288</v>
      </c>
      <c r="Q286" s="49">
        <v>255</v>
      </c>
      <c r="R286" s="59">
        <v>484</v>
      </c>
      <c r="S286" s="49">
        <v>174</v>
      </c>
      <c r="T286" s="59">
        <v>140</v>
      </c>
    </row>
    <row r="287" spans="1:20" s="1" customFormat="1" ht="12" customHeight="1">
      <c r="A287" s="53" t="s">
        <v>534</v>
      </c>
      <c r="B287" s="53" t="s">
        <v>576</v>
      </c>
      <c r="C287" s="53" t="s">
        <v>577</v>
      </c>
      <c r="D287" s="57">
        <v>38626</v>
      </c>
      <c r="E287" s="49">
        <v>480</v>
      </c>
      <c r="F287" s="58">
        <v>1.2426862734945374E-2</v>
      </c>
      <c r="G287" s="49">
        <v>276</v>
      </c>
      <c r="H287" s="59">
        <v>204</v>
      </c>
      <c r="I287" s="62">
        <v>117</v>
      </c>
      <c r="J287" s="59">
        <v>99</v>
      </c>
      <c r="K287" s="49">
        <v>102</v>
      </c>
      <c r="L287" s="64">
        <v>162</v>
      </c>
      <c r="M287" s="49">
        <v>662</v>
      </c>
      <c r="N287" s="59">
        <v>608</v>
      </c>
      <c r="O287" s="49">
        <v>163</v>
      </c>
      <c r="P287" s="59">
        <v>231</v>
      </c>
      <c r="Q287" s="49">
        <v>214</v>
      </c>
      <c r="R287" s="59">
        <v>339</v>
      </c>
      <c r="S287" s="49">
        <v>158</v>
      </c>
      <c r="T287" s="59">
        <v>111</v>
      </c>
    </row>
    <row r="288" spans="1:20" s="1" customFormat="1" ht="12" customHeight="1">
      <c r="A288" s="53" t="s">
        <v>534</v>
      </c>
      <c r="B288" s="53" t="s">
        <v>578</v>
      </c>
      <c r="C288" s="53" t="s">
        <v>579</v>
      </c>
      <c r="D288" s="57">
        <v>14306</v>
      </c>
      <c r="E288" s="49">
        <v>173</v>
      </c>
      <c r="F288" s="58">
        <v>1.2092828183978751E-2</v>
      </c>
      <c r="G288" s="49">
        <v>73</v>
      </c>
      <c r="H288" s="59">
        <v>100</v>
      </c>
      <c r="I288" s="62">
        <v>36</v>
      </c>
      <c r="J288" s="59">
        <v>31</v>
      </c>
      <c r="K288" s="49">
        <v>38</v>
      </c>
      <c r="L288" s="64">
        <v>68</v>
      </c>
      <c r="M288" s="49">
        <v>248</v>
      </c>
      <c r="N288" s="59">
        <v>246</v>
      </c>
      <c r="O288" s="49">
        <v>77</v>
      </c>
      <c r="P288" s="59">
        <v>93</v>
      </c>
      <c r="Q288" s="49">
        <v>76</v>
      </c>
      <c r="R288" s="59">
        <v>135</v>
      </c>
      <c r="S288" s="49">
        <v>54</v>
      </c>
      <c r="T288" s="59">
        <v>57</v>
      </c>
    </row>
    <row r="289" spans="1:20" s="1" customFormat="1" ht="12" customHeight="1">
      <c r="A289" s="53" t="s">
        <v>534</v>
      </c>
      <c r="B289" s="53" t="s">
        <v>580</v>
      </c>
      <c r="C289" s="53" t="s">
        <v>581</v>
      </c>
      <c r="D289" s="57">
        <v>33996</v>
      </c>
      <c r="E289" s="49">
        <v>451</v>
      </c>
      <c r="F289" s="58">
        <v>1.3266266619602306E-2</v>
      </c>
      <c r="G289" s="49">
        <v>239</v>
      </c>
      <c r="H289" s="59">
        <v>212</v>
      </c>
      <c r="I289" s="62">
        <v>96</v>
      </c>
      <c r="J289" s="59">
        <v>116</v>
      </c>
      <c r="K289" s="49">
        <v>107</v>
      </c>
      <c r="L289" s="64">
        <v>132</v>
      </c>
      <c r="M289" s="49">
        <v>624</v>
      </c>
      <c r="N289" s="59">
        <v>597</v>
      </c>
      <c r="O289" s="49">
        <v>209</v>
      </c>
      <c r="P289" s="59">
        <v>183</v>
      </c>
      <c r="Q289" s="49">
        <v>205</v>
      </c>
      <c r="R289" s="59">
        <v>343</v>
      </c>
      <c r="S289" s="49">
        <v>142</v>
      </c>
      <c r="T289" s="59">
        <v>112</v>
      </c>
    </row>
    <row r="290" spans="1:20" s="1" customFormat="1" ht="12" customHeight="1">
      <c r="A290" s="53" t="s">
        <v>534</v>
      </c>
      <c r="B290" s="53" t="s">
        <v>582</v>
      </c>
      <c r="C290" s="53" t="s">
        <v>583</v>
      </c>
      <c r="D290" s="57">
        <v>9061</v>
      </c>
      <c r="E290" s="49">
        <v>90</v>
      </c>
      <c r="F290" s="58">
        <v>9.9326785123054848E-3</v>
      </c>
      <c r="G290" s="49">
        <v>48</v>
      </c>
      <c r="H290" s="59">
        <v>42</v>
      </c>
      <c r="I290" s="62">
        <v>28</v>
      </c>
      <c r="J290" s="59">
        <v>24</v>
      </c>
      <c r="K290" s="49">
        <v>14</v>
      </c>
      <c r="L290" s="64">
        <v>24</v>
      </c>
      <c r="M290" s="49">
        <v>130</v>
      </c>
      <c r="N290" s="59">
        <v>113</v>
      </c>
      <c r="O290" s="49">
        <v>43</v>
      </c>
      <c r="P290" s="59">
        <v>31</v>
      </c>
      <c r="Q290" s="49">
        <v>39</v>
      </c>
      <c r="R290" s="59">
        <v>65</v>
      </c>
      <c r="S290" s="49">
        <v>33</v>
      </c>
      <c r="T290" s="59">
        <v>15</v>
      </c>
    </row>
    <row r="291" spans="1:20" s="1" customFormat="1" ht="12" customHeight="1">
      <c r="A291" s="53" t="s">
        <v>534</v>
      </c>
      <c r="B291" s="53" t="s">
        <v>584</v>
      </c>
      <c r="C291" s="53" t="s">
        <v>585</v>
      </c>
      <c r="D291" s="57">
        <v>40993</v>
      </c>
      <c r="E291" s="49">
        <v>591</v>
      </c>
      <c r="F291" s="58">
        <v>1.4417095601688093E-2</v>
      </c>
      <c r="G291" s="49">
        <v>308</v>
      </c>
      <c r="H291" s="59">
        <v>283</v>
      </c>
      <c r="I291" s="62">
        <v>142</v>
      </c>
      <c r="J291" s="59">
        <v>132</v>
      </c>
      <c r="K291" s="49">
        <v>140</v>
      </c>
      <c r="L291" s="64">
        <v>177</v>
      </c>
      <c r="M291" s="49">
        <v>864</v>
      </c>
      <c r="N291" s="59">
        <v>799</v>
      </c>
      <c r="O291" s="49">
        <v>253</v>
      </c>
      <c r="P291" s="59">
        <v>312</v>
      </c>
      <c r="Q291" s="49">
        <v>234</v>
      </c>
      <c r="R291" s="59">
        <v>453</v>
      </c>
      <c r="S291" s="49">
        <v>201</v>
      </c>
      <c r="T291" s="59">
        <v>145</v>
      </c>
    </row>
    <row r="292" spans="1:20" s="1" customFormat="1" ht="12" customHeight="1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</row>
    <row r="293" spans="1:20" s="1" customFormat="1" ht="12" customHeight="1">
      <c r="A293" s="60" t="s">
        <v>586</v>
      </c>
      <c r="B293" s="60" t="s">
        <v>587</v>
      </c>
      <c r="C293" s="60" t="s">
        <v>588</v>
      </c>
      <c r="D293" s="61">
        <v>14129</v>
      </c>
      <c r="E293" s="62">
        <v>131</v>
      </c>
      <c r="F293" s="63">
        <v>9.2717106660060861E-3</v>
      </c>
      <c r="G293" s="62">
        <v>63</v>
      </c>
      <c r="H293" s="64">
        <v>68</v>
      </c>
      <c r="I293" s="62">
        <v>24</v>
      </c>
      <c r="J293" s="64">
        <v>14</v>
      </c>
      <c r="K293" s="62">
        <v>38</v>
      </c>
      <c r="L293" s="64">
        <v>55</v>
      </c>
      <c r="M293" s="62">
        <v>197</v>
      </c>
      <c r="N293" s="64">
        <v>194</v>
      </c>
      <c r="O293" s="62">
        <v>62</v>
      </c>
      <c r="P293" s="64">
        <v>63</v>
      </c>
      <c r="Q293" s="62">
        <v>69</v>
      </c>
      <c r="R293" s="64">
        <v>105</v>
      </c>
      <c r="S293" s="62">
        <v>50</v>
      </c>
      <c r="T293" s="64">
        <v>39</v>
      </c>
    </row>
    <row r="294" spans="1:20" s="1" customFormat="1" ht="12" customHeight="1">
      <c r="A294" s="53" t="s">
        <v>586</v>
      </c>
      <c r="B294" s="53" t="s">
        <v>589</v>
      </c>
      <c r="C294" s="53" t="s">
        <v>590</v>
      </c>
      <c r="D294" s="57">
        <v>24578</v>
      </c>
      <c r="E294" s="49">
        <v>356</v>
      </c>
      <c r="F294" s="58">
        <v>1.4484498331841485E-2</v>
      </c>
      <c r="G294" s="49">
        <v>198</v>
      </c>
      <c r="H294" s="59">
        <v>158</v>
      </c>
      <c r="I294" s="62">
        <v>77</v>
      </c>
      <c r="J294" s="59">
        <v>82</v>
      </c>
      <c r="K294" s="49">
        <v>74</v>
      </c>
      <c r="L294" s="64">
        <v>123</v>
      </c>
      <c r="M294" s="49">
        <v>556</v>
      </c>
      <c r="N294" s="59">
        <v>508</v>
      </c>
      <c r="O294" s="49">
        <v>153</v>
      </c>
      <c r="P294" s="59">
        <v>182</v>
      </c>
      <c r="Q294" s="49">
        <v>173</v>
      </c>
      <c r="R294" s="59">
        <v>319</v>
      </c>
      <c r="S294" s="49">
        <v>110</v>
      </c>
      <c r="T294" s="59">
        <v>79</v>
      </c>
    </row>
    <row r="295" spans="1:20" s="1" customFormat="1" ht="12" customHeight="1">
      <c r="A295" s="53" t="s">
        <v>586</v>
      </c>
      <c r="B295" s="53" t="s">
        <v>591</v>
      </c>
      <c r="C295" s="53" t="s">
        <v>592</v>
      </c>
      <c r="D295" s="57">
        <v>16421</v>
      </c>
      <c r="E295" s="49">
        <v>206</v>
      </c>
      <c r="F295" s="58">
        <v>1.2544912002923085E-2</v>
      </c>
      <c r="G295" s="49">
        <v>109</v>
      </c>
      <c r="H295" s="59">
        <v>97</v>
      </c>
      <c r="I295" s="62">
        <v>41</v>
      </c>
      <c r="J295" s="59">
        <v>28</v>
      </c>
      <c r="K295" s="49">
        <v>34</v>
      </c>
      <c r="L295" s="64">
        <v>103</v>
      </c>
      <c r="M295" s="49">
        <v>292</v>
      </c>
      <c r="N295" s="59">
        <v>260</v>
      </c>
      <c r="O295" s="49">
        <v>66</v>
      </c>
      <c r="P295" s="59">
        <v>113</v>
      </c>
      <c r="Q295" s="49">
        <v>81</v>
      </c>
      <c r="R295" s="59">
        <v>156</v>
      </c>
      <c r="S295" s="49">
        <v>60</v>
      </c>
      <c r="T295" s="59">
        <v>44</v>
      </c>
    </row>
    <row r="296" spans="1:20" s="1" customFormat="1" ht="12" customHeight="1">
      <c r="A296" s="53" t="s">
        <v>586</v>
      </c>
      <c r="B296" s="53" t="s">
        <v>593</v>
      </c>
      <c r="C296" s="53" t="s">
        <v>594</v>
      </c>
      <c r="D296" s="57">
        <v>7868</v>
      </c>
      <c r="E296" s="49">
        <v>78</v>
      </c>
      <c r="F296" s="58">
        <v>9.9135739705134718E-3</v>
      </c>
      <c r="G296" s="49">
        <v>45</v>
      </c>
      <c r="H296" s="59">
        <v>33</v>
      </c>
      <c r="I296" s="62">
        <v>18</v>
      </c>
      <c r="J296" s="59">
        <v>12</v>
      </c>
      <c r="K296" s="49">
        <v>13</v>
      </c>
      <c r="L296" s="64">
        <v>35</v>
      </c>
      <c r="M296" s="49">
        <v>125</v>
      </c>
      <c r="N296" s="59">
        <v>117</v>
      </c>
      <c r="O296" s="49">
        <v>39</v>
      </c>
      <c r="P296" s="59">
        <v>24</v>
      </c>
      <c r="Q296" s="49">
        <v>54</v>
      </c>
      <c r="R296" s="59">
        <v>65</v>
      </c>
      <c r="S296" s="49">
        <v>31</v>
      </c>
      <c r="T296" s="59">
        <v>21</v>
      </c>
    </row>
    <row r="297" spans="1:20" s="1" customFormat="1" ht="12" customHeight="1">
      <c r="A297" s="53" t="s">
        <v>586</v>
      </c>
      <c r="B297" s="53" t="s">
        <v>595</v>
      </c>
      <c r="C297" s="53" t="s">
        <v>596</v>
      </c>
      <c r="D297" s="57">
        <v>30834</v>
      </c>
      <c r="E297" s="49">
        <v>478</v>
      </c>
      <c r="F297" s="58">
        <v>1.5502367516378025E-2</v>
      </c>
      <c r="G297" s="49">
        <v>255</v>
      </c>
      <c r="H297" s="59">
        <v>223</v>
      </c>
      <c r="I297" s="62">
        <v>134</v>
      </c>
      <c r="J297" s="59">
        <v>92</v>
      </c>
      <c r="K297" s="49">
        <v>81</v>
      </c>
      <c r="L297" s="64">
        <v>171</v>
      </c>
      <c r="M297" s="49">
        <v>641</v>
      </c>
      <c r="N297" s="59">
        <v>640</v>
      </c>
      <c r="O297" s="49">
        <v>182</v>
      </c>
      <c r="P297" s="59">
        <v>246</v>
      </c>
      <c r="Q297" s="49">
        <v>212</v>
      </c>
      <c r="R297" s="59">
        <v>382</v>
      </c>
      <c r="S297" s="49">
        <v>161</v>
      </c>
      <c r="T297" s="59">
        <v>97</v>
      </c>
    </row>
    <row r="298" spans="1:20" s="1" customFormat="1" ht="12" customHeight="1">
      <c r="A298" s="53" t="s">
        <v>586</v>
      </c>
      <c r="B298" s="53" t="s">
        <v>597</v>
      </c>
      <c r="C298" s="53" t="s">
        <v>598</v>
      </c>
      <c r="D298" s="57">
        <v>4703</v>
      </c>
      <c r="E298" s="49">
        <v>81</v>
      </c>
      <c r="F298" s="58">
        <v>1.7223049117584519E-2</v>
      </c>
      <c r="G298" s="49">
        <v>33</v>
      </c>
      <c r="H298" s="59">
        <v>48</v>
      </c>
      <c r="I298" s="62">
        <v>14</v>
      </c>
      <c r="J298" s="59">
        <v>14</v>
      </c>
      <c r="K298" s="49">
        <v>16</v>
      </c>
      <c r="L298" s="64">
        <v>37</v>
      </c>
      <c r="M298" s="49">
        <v>106</v>
      </c>
      <c r="N298" s="59">
        <v>90</v>
      </c>
      <c r="O298" s="49">
        <v>25</v>
      </c>
      <c r="P298" s="59">
        <v>39</v>
      </c>
      <c r="Q298" s="49">
        <v>26</v>
      </c>
      <c r="R298" s="59">
        <v>57</v>
      </c>
      <c r="S298" s="49">
        <v>17</v>
      </c>
      <c r="T298" s="59">
        <v>16</v>
      </c>
    </row>
    <row r="299" spans="1:20" s="1" customFormat="1" ht="12" customHeight="1">
      <c r="A299" s="53" t="s">
        <v>586</v>
      </c>
      <c r="B299" s="53" t="s">
        <v>599</v>
      </c>
      <c r="C299" s="53" t="s">
        <v>600</v>
      </c>
      <c r="D299" s="57">
        <v>14581</v>
      </c>
      <c r="E299" s="49">
        <v>134</v>
      </c>
      <c r="F299" s="58">
        <v>9.1900418352650701E-3</v>
      </c>
      <c r="G299" s="49">
        <v>63</v>
      </c>
      <c r="H299" s="59">
        <v>71</v>
      </c>
      <c r="I299" s="62">
        <v>41</v>
      </c>
      <c r="J299" s="59">
        <v>27</v>
      </c>
      <c r="K299" s="49">
        <v>27</v>
      </c>
      <c r="L299" s="64">
        <v>39</v>
      </c>
      <c r="M299" s="49">
        <v>244</v>
      </c>
      <c r="N299" s="59">
        <v>239</v>
      </c>
      <c r="O299" s="49">
        <v>67</v>
      </c>
      <c r="P299" s="59">
        <v>85</v>
      </c>
      <c r="Q299" s="49">
        <v>87</v>
      </c>
      <c r="R299" s="59">
        <v>142</v>
      </c>
      <c r="S299" s="49">
        <v>67</v>
      </c>
      <c r="T299" s="59">
        <v>30</v>
      </c>
    </row>
    <row r="300" spans="1:20" s="1" customFormat="1" ht="12" customHeight="1">
      <c r="A300" s="53" t="s">
        <v>586</v>
      </c>
      <c r="B300" s="53" t="s">
        <v>601</v>
      </c>
      <c r="C300" s="53" t="s">
        <v>602</v>
      </c>
      <c r="D300" s="57">
        <v>19572</v>
      </c>
      <c r="E300" s="49">
        <v>231</v>
      </c>
      <c r="F300" s="58">
        <v>1.1802575107296138E-2</v>
      </c>
      <c r="G300" s="49">
        <v>118</v>
      </c>
      <c r="H300" s="59">
        <v>113</v>
      </c>
      <c r="I300" s="62">
        <v>50</v>
      </c>
      <c r="J300" s="59">
        <v>41</v>
      </c>
      <c r="K300" s="49">
        <v>51</v>
      </c>
      <c r="L300" s="64">
        <v>89</v>
      </c>
      <c r="M300" s="49">
        <v>311</v>
      </c>
      <c r="N300" s="59">
        <v>318</v>
      </c>
      <c r="O300" s="49">
        <v>95</v>
      </c>
      <c r="P300" s="59">
        <v>104</v>
      </c>
      <c r="Q300" s="49">
        <v>119</v>
      </c>
      <c r="R300" s="59">
        <v>177</v>
      </c>
      <c r="S300" s="49">
        <v>78</v>
      </c>
      <c r="T300" s="59">
        <v>63</v>
      </c>
    </row>
    <row r="301" spans="1:20" s="1" customFormat="1" ht="12" customHeight="1">
      <c r="A301" s="53" t="s">
        <v>586</v>
      </c>
      <c r="B301" s="53" t="s">
        <v>603</v>
      </c>
      <c r="C301" s="53" t="s">
        <v>604</v>
      </c>
      <c r="D301" s="57">
        <v>13307</v>
      </c>
      <c r="E301" s="49">
        <v>161</v>
      </c>
      <c r="F301" s="58">
        <v>1.209889531825355E-2</v>
      </c>
      <c r="G301" s="49">
        <v>87</v>
      </c>
      <c r="H301" s="59">
        <v>74</v>
      </c>
      <c r="I301" s="62">
        <v>47</v>
      </c>
      <c r="J301" s="59">
        <v>27</v>
      </c>
      <c r="K301" s="49">
        <v>38</v>
      </c>
      <c r="L301" s="64">
        <v>49</v>
      </c>
      <c r="M301" s="49">
        <v>244</v>
      </c>
      <c r="N301" s="59">
        <v>234</v>
      </c>
      <c r="O301" s="49">
        <v>69</v>
      </c>
      <c r="P301" s="59">
        <v>73</v>
      </c>
      <c r="Q301" s="49">
        <v>92</v>
      </c>
      <c r="R301" s="59">
        <v>146</v>
      </c>
      <c r="S301" s="49">
        <v>59</v>
      </c>
      <c r="T301" s="59">
        <v>29</v>
      </c>
    </row>
    <row r="302" spans="1:20" s="1" customFormat="1" ht="12" customHeight="1">
      <c r="A302" s="53" t="s">
        <v>586</v>
      </c>
      <c r="B302" s="53" t="s">
        <v>605</v>
      </c>
      <c r="C302" s="53" t="s">
        <v>606</v>
      </c>
      <c r="D302" s="57">
        <v>33463</v>
      </c>
      <c r="E302" s="49">
        <v>498</v>
      </c>
      <c r="F302" s="58">
        <v>1.4882108597555508E-2</v>
      </c>
      <c r="G302" s="49">
        <v>253</v>
      </c>
      <c r="H302" s="59">
        <v>245</v>
      </c>
      <c r="I302" s="62">
        <v>125</v>
      </c>
      <c r="J302" s="59">
        <v>94</v>
      </c>
      <c r="K302" s="49">
        <v>105</v>
      </c>
      <c r="L302" s="64">
        <v>174</v>
      </c>
      <c r="M302" s="49">
        <v>742</v>
      </c>
      <c r="N302" s="59">
        <v>684</v>
      </c>
      <c r="O302" s="49">
        <v>164</v>
      </c>
      <c r="P302" s="59">
        <v>273</v>
      </c>
      <c r="Q302" s="49">
        <v>247</v>
      </c>
      <c r="R302" s="59">
        <v>398</v>
      </c>
      <c r="S302" s="49">
        <v>172</v>
      </c>
      <c r="T302" s="59">
        <v>114</v>
      </c>
    </row>
    <row r="303" spans="1:20" s="1" customFormat="1" ht="12" customHeight="1">
      <c r="A303" s="53" t="s">
        <v>586</v>
      </c>
      <c r="B303" s="53" t="s">
        <v>607</v>
      </c>
      <c r="C303" s="53" t="s">
        <v>608</v>
      </c>
      <c r="D303" s="57">
        <v>16594</v>
      </c>
      <c r="E303" s="49">
        <v>176</v>
      </c>
      <c r="F303" s="58">
        <v>1.0606243220441123E-2</v>
      </c>
      <c r="G303" s="49">
        <v>83</v>
      </c>
      <c r="H303" s="59">
        <v>93</v>
      </c>
      <c r="I303" s="62">
        <v>52</v>
      </c>
      <c r="J303" s="59">
        <v>28</v>
      </c>
      <c r="K303" s="49">
        <v>24</v>
      </c>
      <c r="L303" s="64">
        <v>72</v>
      </c>
      <c r="M303" s="49">
        <v>288</v>
      </c>
      <c r="N303" s="59">
        <v>292</v>
      </c>
      <c r="O303" s="49">
        <v>97</v>
      </c>
      <c r="P303" s="59">
        <v>94</v>
      </c>
      <c r="Q303" s="49">
        <v>101</v>
      </c>
      <c r="R303" s="59">
        <v>186</v>
      </c>
      <c r="S303" s="49">
        <v>64</v>
      </c>
      <c r="T303" s="59">
        <v>42</v>
      </c>
    </row>
    <row r="304" spans="1:20" s="1" customFormat="1" ht="12" customHeight="1">
      <c r="A304" s="53" t="s">
        <v>586</v>
      </c>
      <c r="B304" s="53" t="s">
        <v>609</v>
      </c>
      <c r="C304" s="53" t="s">
        <v>610</v>
      </c>
      <c r="D304" s="57">
        <v>12194</v>
      </c>
      <c r="E304" s="49">
        <v>151</v>
      </c>
      <c r="F304" s="58">
        <v>1.238313924881089E-2</v>
      </c>
      <c r="G304" s="49">
        <v>64</v>
      </c>
      <c r="H304" s="59">
        <v>87</v>
      </c>
      <c r="I304" s="62">
        <v>38</v>
      </c>
      <c r="J304" s="59">
        <v>32</v>
      </c>
      <c r="K304" s="49">
        <v>27</v>
      </c>
      <c r="L304" s="64">
        <v>54</v>
      </c>
      <c r="M304" s="49">
        <v>207</v>
      </c>
      <c r="N304" s="59">
        <v>187</v>
      </c>
      <c r="O304" s="49">
        <v>60</v>
      </c>
      <c r="P304" s="59">
        <v>61</v>
      </c>
      <c r="Q304" s="49">
        <v>66</v>
      </c>
      <c r="R304" s="59">
        <v>135</v>
      </c>
      <c r="S304" s="49">
        <v>32</v>
      </c>
      <c r="T304" s="59">
        <v>20</v>
      </c>
    </row>
    <row r="305" spans="1:20" s="1" customFormat="1" ht="12" customHeight="1">
      <c r="A305" s="53" t="s">
        <v>586</v>
      </c>
      <c r="B305" s="53" t="s">
        <v>611</v>
      </c>
      <c r="C305" s="53" t="s">
        <v>612</v>
      </c>
      <c r="D305" s="57">
        <v>28104</v>
      </c>
      <c r="E305" s="49">
        <v>524</v>
      </c>
      <c r="F305" s="58">
        <v>1.8645032735553659E-2</v>
      </c>
      <c r="G305" s="49">
        <v>289</v>
      </c>
      <c r="H305" s="59">
        <v>235</v>
      </c>
      <c r="I305" s="62">
        <v>149</v>
      </c>
      <c r="J305" s="59">
        <v>105</v>
      </c>
      <c r="K305" s="49">
        <v>111</v>
      </c>
      <c r="L305" s="64">
        <v>159</v>
      </c>
      <c r="M305" s="49">
        <v>755</v>
      </c>
      <c r="N305" s="59">
        <v>702</v>
      </c>
      <c r="O305" s="49">
        <v>188</v>
      </c>
      <c r="P305" s="59">
        <v>271</v>
      </c>
      <c r="Q305" s="49">
        <v>243</v>
      </c>
      <c r="R305" s="59">
        <v>418</v>
      </c>
      <c r="S305" s="49">
        <v>159</v>
      </c>
      <c r="T305" s="59">
        <v>125</v>
      </c>
    </row>
    <row r="306" spans="1:20" s="1" customFormat="1" ht="12" customHeight="1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</row>
    <row r="307" spans="1:20" s="1" customFormat="1" ht="12" customHeight="1">
      <c r="A307" s="60" t="s">
        <v>613</v>
      </c>
      <c r="B307" s="60" t="s">
        <v>614</v>
      </c>
      <c r="C307" s="60" t="s">
        <v>615</v>
      </c>
      <c r="D307" s="61">
        <v>12367</v>
      </c>
      <c r="E307" s="62">
        <v>131</v>
      </c>
      <c r="F307" s="63">
        <v>1.0592706396054015E-2</v>
      </c>
      <c r="G307" s="62">
        <v>68</v>
      </c>
      <c r="H307" s="64">
        <v>63</v>
      </c>
      <c r="I307" s="62">
        <v>32</v>
      </c>
      <c r="J307" s="64">
        <v>22</v>
      </c>
      <c r="K307" s="62">
        <v>30</v>
      </c>
      <c r="L307" s="64">
        <v>47</v>
      </c>
      <c r="M307" s="62">
        <v>182</v>
      </c>
      <c r="N307" s="64">
        <v>183</v>
      </c>
      <c r="O307" s="62">
        <v>48</v>
      </c>
      <c r="P307" s="64">
        <v>63</v>
      </c>
      <c r="Q307" s="62">
        <v>72</v>
      </c>
      <c r="R307" s="64">
        <v>99</v>
      </c>
      <c r="S307" s="62">
        <v>48</v>
      </c>
      <c r="T307" s="64">
        <v>36</v>
      </c>
    </row>
    <row r="308" spans="1:20" s="1" customFormat="1" ht="12" customHeight="1">
      <c r="A308" s="53" t="s">
        <v>613</v>
      </c>
      <c r="B308" s="53" t="s">
        <v>616</v>
      </c>
      <c r="C308" s="53" t="s">
        <v>617</v>
      </c>
      <c r="D308" s="57">
        <v>17124</v>
      </c>
      <c r="E308" s="49">
        <v>256</v>
      </c>
      <c r="F308" s="58">
        <v>1.4949778089231487E-2</v>
      </c>
      <c r="G308" s="49">
        <v>121</v>
      </c>
      <c r="H308" s="59">
        <v>135</v>
      </c>
      <c r="I308" s="62">
        <v>50</v>
      </c>
      <c r="J308" s="59">
        <v>58</v>
      </c>
      <c r="K308" s="49">
        <v>55</v>
      </c>
      <c r="L308" s="64">
        <v>93</v>
      </c>
      <c r="M308" s="49">
        <v>351</v>
      </c>
      <c r="N308" s="59">
        <v>327</v>
      </c>
      <c r="O308" s="49">
        <v>100</v>
      </c>
      <c r="P308" s="59">
        <v>111</v>
      </c>
      <c r="Q308" s="49">
        <v>116</v>
      </c>
      <c r="R308" s="59">
        <v>196</v>
      </c>
      <c r="S308" s="49">
        <v>75</v>
      </c>
      <c r="T308" s="59">
        <v>56</v>
      </c>
    </row>
    <row r="309" spans="1:20" s="1" customFormat="1" ht="12" customHeight="1">
      <c r="A309" s="53" t="s">
        <v>613</v>
      </c>
      <c r="B309" s="53" t="s">
        <v>618</v>
      </c>
      <c r="C309" s="53" t="s">
        <v>619</v>
      </c>
      <c r="D309" s="57">
        <v>73560</v>
      </c>
      <c r="E309" s="49">
        <v>955</v>
      </c>
      <c r="F309" s="58">
        <v>1.2982599238716693E-2</v>
      </c>
      <c r="G309" s="49">
        <v>499</v>
      </c>
      <c r="H309" s="59">
        <v>456</v>
      </c>
      <c r="I309" s="62">
        <v>213</v>
      </c>
      <c r="J309" s="59">
        <v>227</v>
      </c>
      <c r="K309" s="49">
        <v>195</v>
      </c>
      <c r="L309" s="64">
        <v>320</v>
      </c>
      <c r="M309" s="49">
        <v>1471</v>
      </c>
      <c r="N309" s="59">
        <v>1389</v>
      </c>
      <c r="O309" s="49">
        <v>418</v>
      </c>
      <c r="P309" s="59">
        <v>499</v>
      </c>
      <c r="Q309" s="49">
        <v>472</v>
      </c>
      <c r="R309" s="59">
        <v>814</v>
      </c>
      <c r="S309" s="49">
        <v>351</v>
      </c>
      <c r="T309" s="59">
        <v>224</v>
      </c>
    </row>
    <row r="310" spans="1:20" s="1" customFormat="1" ht="12" customHeight="1">
      <c r="A310" s="53" t="s">
        <v>613</v>
      </c>
      <c r="B310" s="53" t="s">
        <v>620</v>
      </c>
      <c r="C310" s="53" t="s">
        <v>621</v>
      </c>
      <c r="D310" s="57">
        <v>30853</v>
      </c>
      <c r="E310" s="49">
        <v>429</v>
      </c>
      <c r="F310" s="58">
        <v>1.3904644605062716E-2</v>
      </c>
      <c r="G310" s="49">
        <v>226</v>
      </c>
      <c r="H310" s="59">
        <v>203</v>
      </c>
      <c r="I310" s="62">
        <v>95</v>
      </c>
      <c r="J310" s="59">
        <v>69</v>
      </c>
      <c r="K310" s="49">
        <v>119</v>
      </c>
      <c r="L310" s="64">
        <v>146</v>
      </c>
      <c r="M310" s="49">
        <v>607</v>
      </c>
      <c r="N310" s="59">
        <v>573</v>
      </c>
      <c r="O310" s="49">
        <v>174</v>
      </c>
      <c r="P310" s="59">
        <v>205</v>
      </c>
      <c r="Q310" s="49">
        <v>194</v>
      </c>
      <c r="R310" s="59">
        <v>328</v>
      </c>
      <c r="S310" s="49">
        <v>129</v>
      </c>
      <c r="T310" s="59">
        <v>116</v>
      </c>
    </row>
    <row r="311" spans="1:20" s="1" customFormat="1" ht="12" customHeight="1">
      <c r="A311" s="53" t="s">
        <v>613</v>
      </c>
      <c r="B311" s="53" t="s">
        <v>622</v>
      </c>
      <c r="C311" s="53" t="s">
        <v>623</v>
      </c>
      <c r="D311" s="57">
        <v>22755</v>
      </c>
      <c r="E311" s="49">
        <v>283</v>
      </c>
      <c r="F311" s="58">
        <v>1.2436827070973412E-2</v>
      </c>
      <c r="G311" s="49">
        <v>138</v>
      </c>
      <c r="H311" s="59">
        <v>145</v>
      </c>
      <c r="I311" s="62">
        <v>51</v>
      </c>
      <c r="J311" s="59">
        <v>62</v>
      </c>
      <c r="K311" s="49">
        <v>58</v>
      </c>
      <c r="L311" s="64">
        <v>112</v>
      </c>
      <c r="M311" s="49">
        <v>400</v>
      </c>
      <c r="N311" s="59">
        <v>380</v>
      </c>
      <c r="O311" s="49">
        <v>111</v>
      </c>
      <c r="P311" s="59">
        <v>146</v>
      </c>
      <c r="Q311" s="49">
        <v>123</v>
      </c>
      <c r="R311" s="59">
        <v>214</v>
      </c>
      <c r="S311" s="49">
        <v>95</v>
      </c>
      <c r="T311" s="59">
        <v>71</v>
      </c>
    </row>
    <row r="312" spans="1:20" s="1" customFormat="1" ht="12" customHeight="1">
      <c r="A312" s="53" t="s">
        <v>613</v>
      </c>
      <c r="B312" s="53" t="s">
        <v>624</v>
      </c>
      <c r="C312" s="53" t="s">
        <v>625</v>
      </c>
      <c r="D312" s="57">
        <v>42686</v>
      </c>
      <c r="E312" s="49">
        <v>775</v>
      </c>
      <c r="F312" s="58">
        <v>1.8155835636976994E-2</v>
      </c>
      <c r="G312" s="49">
        <v>380</v>
      </c>
      <c r="H312" s="59">
        <v>395</v>
      </c>
      <c r="I312" s="62">
        <v>196</v>
      </c>
      <c r="J312" s="59">
        <v>183</v>
      </c>
      <c r="K312" s="49">
        <v>176</v>
      </c>
      <c r="L312" s="64">
        <v>220</v>
      </c>
      <c r="M312" s="49">
        <v>1241</v>
      </c>
      <c r="N312" s="59">
        <v>1161</v>
      </c>
      <c r="O312" s="49">
        <v>321</v>
      </c>
      <c r="P312" s="59">
        <v>490</v>
      </c>
      <c r="Q312" s="49">
        <v>350</v>
      </c>
      <c r="R312" s="59">
        <v>716</v>
      </c>
      <c r="S312" s="49">
        <v>253</v>
      </c>
      <c r="T312" s="59">
        <v>192</v>
      </c>
    </row>
    <row r="313" spans="1:20" s="1" customFormat="1" ht="12" customHeight="1">
      <c r="A313" s="53" t="s">
        <v>613</v>
      </c>
      <c r="B313" s="53" t="s">
        <v>626</v>
      </c>
      <c r="C313" s="53" t="s">
        <v>627</v>
      </c>
      <c r="D313" s="57">
        <v>78751</v>
      </c>
      <c r="E313" s="49">
        <v>934</v>
      </c>
      <c r="F313" s="58">
        <v>1.1860166855024064E-2</v>
      </c>
      <c r="G313" s="49">
        <v>512</v>
      </c>
      <c r="H313" s="59">
        <v>422</v>
      </c>
      <c r="I313" s="62">
        <v>336</v>
      </c>
      <c r="J313" s="59">
        <v>198</v>
      </c>
      <c r="K313" s="49">
        <v>177</v>
      </c>
      <c r="L313" s="64">
        <v>223</v>
      </c>
      <c r="M313" s="49">
        <v>1691</v>
      </c>
      <c r="N313" s="59">
        <v>1540</v>
      </c>
      <c r="O313" s="49">
        <v>411</v>
      </c>
      <c r="P313" s="59">
        <v>714</v>
      </c>
      <c r="Q313" s="49">
        <v>415</v>
      </c>
      <c r="R313" s="59">
        <v>1064</v>
      </c>
      <c r="S313" s="49">
        <v>320</v>
      </c>
      <c r="T313" s="59">
        <v>156</v>
      </c>
    </row>
    <row r="314" spans="1:20" s="1" customFormat="1" ht="12" customHeight="1">
      <c r="A314" s="53" t="s">
        <v>613</v>
      </c>
      <c r="B314" s="53" t="s">
        <v>628</v>
      </c>
      <c r="C314" s="53" t="s">
        <v>629</v>
      </c>
      <c r="D314" s="57">
        <v>79438</v>
      </c>
      <c r="E314" s="49">
        <v>1242</v>
      </c>
      <c r="F314" s="58">
        <v>1.5634834713864901E-2</v>
      </c>
      <c r="G314" s="49">
        <v>680</v>
      </c>
      <c r="H314" s="59">
        <v>562</v>
      </c>
      <c r="I314" s="62">
        <v>355</v>
      </c>
      <c r="J314" s="59">
        <v>274</v>
      </c>
      <c r="K314" s="49">
        <v>262</v>
      </c>
      <c r="L314" s="64">
        <v>351</v>
      </c>
      <c r="M314" s="49">
        <v>1989</v>
      </c>
      <c r="N314" s="59">
        <v>1905</v>
      </c>
      <c r="O314" s="49">
        <v>529</v>
      </c>
      <c r="P314" s="59">
        <v>776</v>
      </c>
      <c r="Q314" s="49">
        <v>600</v>
      </c>
      <c r="R314" s="59">
        <v>1218</v>
      </c>
      <c r="S314" s="49">
        <v>423</v>
      </c>
      <c r="T314" s="59">
        <v>264</v>
      </c>
    </row>
    <row r="315" spans="1:20" s="1" customFormat="1" ht="12" customHeight="1">
      <c r="A315" s="53" t="s">
        <v>613</v>
      </c>
      <c r="B315" s="53" t="s">
        <v>630</v>
      </c>
      <c r="C315" s="53" t="s">
        <v>631</v>
      </c>
      <c r="D315" s="57">
        <v>32052</v>
      </c>
      <c r="E315" s="49">
        <v>347</v>
      </c>
      <c r="F315" s="58">
        <v>1.0826157494072133E-2</v>
      </c>
      <c r="G315" s="49">
        <v>162</v>
      </c>
      <c r="H315" s="59">
        <v>185</v>
      </c>
      <c r="I315" s="62">
        <v>74</v>
      </c>
      <c r="J315" s="59">
        <v>66</v>
      </c>
      <c r="K315" s="49">
        <v>75</v>
      </c>
      <c r="L315" s="64">
        <v>132</v>
      </c>
      <c r="M315" s="49">
        <v>489</v>
      </c>
      <c r="N315" s="59">
        <v>447</v>
      </c>
      <c r="O315" s="49">
        <v>113</v>
      </c>
      <c r="P315" s="59">
        <v>174</v>
      </c>
      <c r="Q315" s="49">
        <v>160</v>
      </c>
      <c r="R315" s="59">
        <v>270</v>
      </c>
      <c r="S315" s="49">
        <v>105</v>
      </c>
      <c r="T315" s="59">
        <v>72</v>
      </c>
    </row>
    <row r="316" spans="1:20" s="1" customFormat="1" ht="12" customHeight="1">
      <c r="A316" s="53" t="s">
        <v>613</v>
      </c>
      <c r="B316" s="53" t="s">
        <v>632</v>
      </c>
      <c r="C316" s="53" t="s">
        <v>633</v>
      </c>
      <c r="D316" s="57">
        <v>25181</v>
      </c>
      <c r="E316" s="49">
        <v>374</v>
      </c>
      <c r="F316" s="58">
        <v>1.4852468130733489E-2</v>
      </c>
      <c r="G316" s="49">
        <v>196</v>
      </c>
      <c r="H316" s="59">
        <v>178</v>
      </c>
      <c r="I316" s="62">
        <v>109</v>
      </c>
      <c r="J316" s="59">
        <v>80</v>
      </c>
      <c r="K316" s="49">
        <v>86</v>
      </c>
      <c r="L316" s="64">
        <v>99</v>
      </c>
      <c r="M316" s="49">
        <v>576</v>
      </c>
      <c r="N316" s="59">
        <v>517</v>
      </c>
      <c r="O316" s="49">
        <v>156</v>
      </c>
      <c r="P316" s="59">
        <v>182</v>
      </c>
      <c r="Q316" s="49">
        <v>179</v>
      </c>
      <c r="R316" s="59">
        <v>319</v>
      </c>
      <c r="S316" s="49">
        <v>118</v>
      </c>
      <c r="T316" s="59">
        <v>80</v>
      </c>
    </row>
    <row r="317" spans="1:20" s="1" customFormat="1" ht="12" customHeight="1">
      <c r="A317" s="53" t="s">
        <v>613</v>
      </c>
      <c r="B317" s="53" t="s">
        <v>634</v>
      </c>
      <c r="C317" s="53" t="s">
        <v>635</v>
      </c>
      <c r="D317" s="57">
        <v>48837</v>
      </c>
      <c r="E317" s="49">
        <v>845</v>
      </c>
      <c r="F317" s="58">
        <v>1.7302455105759978E-2</v>
      </c>
      <c r="G317" s="49">
        <v>423</v>
      </c>
      <c r="H317" s="59">
        <v>422</v>
      </c>
      <c r="I317" s="62">
        <v>231</v>
      </c>
      <c r="J317" s="59">
        <v>195</v>
      </c>
      <c r="K317" s="49">
        <v>170</v>
      </c>
      <c r="L317" s="64">
        <v>249</v>
      </c>
      <c r="M317" s="49">
        <v>1296</v>
      </c>
      <c r="N317" s="59">
        <v>1108</v>
      </c>
      <c r="O317" s="49">
        <v>308</v>
      </c>
      <c r="P317" s="59">
        <v>426</v>
      </c>
      <c r="Q317" s="49">
        <v>374</v>
      </c>
      <c r="R317" s="59">
        <v>692</v>
      </c>
      <c r="S317" s="49">
        <v>272</v>
      </c>
      <c r="T317" s="59">
        <v>144</v>
      </c>
    </row>
    <row r="318" spans="1:20" s="1" customFormat="1" ht="12" customHeight="1">
      <c r="A318" s="53" t="s">
        <v>613</v>
      </c>
      <c r="B318" s="53" t="s">
        <v>636</v>
      </c>
      <c r="C318" s="53" t="s">
        <v>637</v>
      </c>
      <c r="D318" s="57">
        <v>11828</v>
      </c>
      <c r="E318" s="49">
        <v>108</v>
      </c>
      <c r="F318" s="58">
        <v>9.1308758877240454E-3</v>
      </c>
      <c r="G318" s="49">
        <v>47</v>
      </c>
      <c r="H318" s="59">
        <v>61</v>
      </c>
      <c r="I318" s="62">
        <v>33</v>
      </c>
      <c r="J318" s="59">
        <v>22</v>
      </c>
      <c r="K318" s="49">
        <v>17</v>
      </c>
      <c r="L318" s="64">
        <v>36</v>
      </c>
      <c r="M318" s="49">
        <v>158</v>
      </c>
      <c r="N318" s="59">
        <v>145</v>
      </c>
      <c r="O318" s="49">
        <v>48</v>
      </c>
      <c r="P318" s="59">
        <v>47</v>
      </c>
      <c r="Q318" s="49">
        <v>50</v>
      </c>
      <c r="R318" s="59">
        <v>85</v>
      </c>
      <c r="S318" s="49">
        <v>30</v>
      </c>
      <c r="T318" s="59">
        <v>30</v>
      </c>
    </row>
    <row r="319" spans="1:20" s="1" customFormat="1" ht="12" customHeight="1">
      <c r="A319" s="53" t="s">
        <v>613</v>
      </c>
      <c r="B319" s="53" t="s">
        <v>638</v>
      </c>
      <c r="C319" s="53" t="s">
        <v>639</v>
      </c>
      <c r="D319" s="57">
        <v>20530</v>
      </c>
      <c r="E319" s="49">
        <v>268</v>
      </c>
      <c r="F319" s="58">
        <v>1.3054067218704335E-2</v>
      </c>
      <c r="G319" s="49">
        <v>135</v>
      </c>
      <c r="H319" s="59">
        <v>133</v>
      </c>
      <c r="I319" s="62">
        <v>59</v>
      </c>
      <c r="J319" s="59">
        <v>59</v>
      </c>
      <c r="K319" s="49">
        <v>69</v>
      </c>
      <c r="L319" s="64">
        <v>81</v>
      </c>
      <c r="M319" s="49">
        <v>373</v>
      </c>
      <c r="N319" s="59">
        <v>333</v>
      </c>
      <c r="O319" s="49">
        <v>92</v>
      </c>
      <c r="P319" s="59">
        <v>121</v>
      </c>
      <c r="Q319" s="49">
        <v>120</v>
      </c>
      <c r="R319" s="59">
        <v>187</v>
      </c>
      <c r="S319" s="49">
        <v>77</v>
      </c>
      <c r="T319" s="59">
        <v>69</v>
      </c>
    </row>
    <row r="320" spans="1:20" s="1" customFormat="1" ht="12" customHeight="1">
      <c r="A320" s="53" t="s">
        <v>613</v>
      </c>
      <c r="B320" s="53" t="s">
        <v>640</v>
      </c>
      <c r="C320" s="53" t="s">
        <v>641</v>
      </c>
      <c r="D320" s="57">
        <v>14340</v>
      </c>
      <c r="E320" s="49">
        <v>230</v>
      </c>
      <c r="F320" s="58">
        <v>1.6039051603905161E-2</v>
      </c>
      <c r="G320" s="49">
        <v>111</v>
      </c>
      <c r="H320" s="59">
        <v>119</v>
      </c>
      <c r="I320" s="62">
        <v>47</v>
      </c>
      <c r="J320" s="59">
        <v>48</v>
      </c>
      <c r="K320" s="49">
        <v>51</v>
      </c>
      <c r="L320" s="64">
        <v>84</v>
      </c>
      <c r="M320" s="49">
        <v>341</v>
      </c>
      <c r="N320" s="59">
        <v>293</v>
      </c>
      <c r="O320" s="49">
        <v>97</v>
      </c>
      <c r="P320" s="59">
        <v>102</v>
      </c>
      <c r="Q320" s="49">
        <v>94</v>
      </c>
      <c r="R320" s="59">
        <v>166</v>
      </c>
      <c r="S320" s="49">
        <v>77</v>
      </c>
      <c r="T320" s="59">
        <v>50</v>
      </c>
    </row>
    <row r="321" spans="1:20" s="1" customFormat="1" ht="12" customHeight="1">
      <c r="A321" s="53" t="s">
        <v>613</v>
      </c>
      <c r="B321" s="53" t="s">
        <v>642</v>
      </c>
      <c r="C321" s="53" t="s">
        <v>643</v>
      </c>
      <c r="D321" s="57">
        <v>55236</v>
      </c>
      <c r="E321" s="49">
        <v>746</v>
      </c>
      <c r="F321" s="58">
        <v>1.3505684698385111E-2</v>
      </c>
      <c r="G321" s="49">
        <v>367</v>
      </c>
      <c r="H321" s="59">
        <v>379</v>
      </c>
      <c r="I321" s="62">
        <v>186</v>
      </c>
      <c r="J321" s="59">
        <v>146</v>
      </c>
      <c r="K321" s="49">
        <v>151</v>
      </c>
      <c r="L321" s="64">
        <v>263</v>
      </c>
      <c r="M321" s="49">
        <v>1014</v>
      </c>
      <c r="N321" s="59">
        <v>866</v>
      </c>
      <c r="O321" s="49">
        <v>269</v>
      </c>
      <c r="P321" s="59">
        <v>269</v>
      </c>
      <c r="Q321" s="49">
        <v>328</v>
      </c>
      <c r="R321" s="59">
        <v>488</v>
      </c>
      <c r="S321" s="49">
        <v>193</v>
      </c>
      <c r="T321" s="59">
        <v>185</v>
      </c>
    </row>
    <row r="322" spans="1:20" s="1" customFormat="1" ht="12" customHeight="1">
      <c r="A322" s="53" t="s">
        <v>613</v>
      </c>
      <c r="B322" s="53" t="s">
        <v>644</v>
      </c>
      <c r="C322" s="53" t="s">
        <v>645</v>
      </c>
      <c r="D322" s="57">
        <v>18202</v>
      </c>
      <c r="E322" s="49">
        <v>203</v>
      </c>
      <c r="F322" s="58">
        <v>1.115262059114383E-2</v>
      </c>
      <c r="G322" s="49">
        <v>89</v>
      </c>
      <c r="H322" s="59">
        <v>114</v>
      </c>
      <c r="I322" s="62">
        <v>47</v>
      </c>
      <c r="J322" s="59">
        <v>52</v>
      </c>
      <c r="K322" s="49">
        <v>37</v>
      </c>
      <c r="L322" s="64">
        <v>67</v>
      </c>
      <c r="M322" s="49">
        <v>306</v>
      </c>
      <c r="N322" s="59">
        <v>322</v>
      </c>
      <c r="O322" s="49">
        <v>113</v>
      </c>
      <c r="P322" s="59">
        <v>92</v>
      </c>
      <c r="Q322" s="49">
        <v>117</v>
      </c>
      <c r="R322" s="59">
        <v>190</v>
      </c>
      <c r="S322" s="49">
        <v>77</v>
      </c>
      <c r="T322" s="59">
        <v>55</v>
      </c>
    </row>
    <row r="323" spans="1:20" s="1" customFormat="1" ht="12" customHeight="1">
      <c r="A323" s="53" t="s">
        <v>613</v>
      </c>
      <c r="B323" s="53" t="s">
        <v>646</v>
      </c>
      <c r="C323" s="53" t="s">
        <v>647</v>
      </c>
      <c r="D323" s="57">
        <v>42261</v>
      </c>
      <c r="E323" s="49">
        <v>418</v>
      </c>
      <c r="F323" s="58">
        <v>9.8909159745391734E-3</v>
      </c>
      <c r="G323" s="49">
        <v>224</v>
      </c>
      <c r="H323" s="59">
        <v>194</v>
      </c>
      <c r="I323" s="62">
        <v>98</v>
      </c>
      <c r="J323" s="59">
        <v>82</v>
      </c>
      <c r="K323" s="49">
        <v>101</v>
      </c>
      <c r="L323" s="64">
        <v>137</v>
      </c>
      <c r="M323" s="49">
        <v>598</v>
      </c>
      <c r="N323" s="59">
        <v>498</v>
      </c>
      <c r="O323" s="49">
        <v>137</v>
      </c>
      <c r="P323" s="59">
        <v>182</v>
      </c>
      <c r="Q323" s="49">
        <v>179</v>
      </c>
      <c r="R323" s="59">
        <v>288</v>
      </c>
      <c r="S323" s="49">
        <v>118</v>
      </c>
      <c r="T323" s="59">
        <v>92</v>
      </c>
    </row>
    <row r="324" spans="1:20" s="1" customFormat="1" ht="12" customHeight="1">
      <c r="A324" s="53" t="s">
        <v>613</v>
      </c>
      <c r="B324" s="53" t="s">
        <v>648</v>
      </c>
      <c r="C324" s="53" t="s">
        <v>649</v>
      </c>
      <c r="D324" s="57">
        <v>17408</v>
      </c>
      <c r="E324" s="49">
        <v>232</v>
      </c>
      <c r="F324" s="58">
        <v>1.3327205882352941E-2</v>
      </c>
      <c r="G324" s="49">
        <v>108</v>
      </c>
      <c r="H324" s="59">
        <v>124</v>
      </c>
      <c r="I324" s="62">
        <v>54</v>
      </c>
      <c r="J324" s="59">
        <v>51</v>
      </c>
      <c r="K324" s="49">
        <v>56</v>
      </c>
      <c r="L324" s="64">
        <v>71</v>
      </c>
      <c r="M324" s="49">
        <v>344</v>
      </c>
      <c r="N324" s="59">
        <v>321</v>
      </c>
      <c r="O324" s="49">
        <v>102</v>
      </c>
      <c r="P324" s="59">
        <v>109</v>
      </c>
      <c r="Q324" s="49">
        <v>110</v>
      </c>
      <c r="R324" s="59">
        <v>182</v>
      </c>
      <c r="S324" s="49">
        <v>88</v>
      </c>
      <c r="T324" s="59">
        <v>51</v>
      </c>
    </row>
    <row r="325" spans="1:20" s="1" customFormat="1" ht="12" customHeight="1">
      <c r="A325" s="53" t="s">
        <v>613</v>
      </c>
      <c r="B325" s="53" t="s">
        <v>650</v>
      </c>
      <c r="C325" s="53" t="s">
        <v>651</v>
      </c>
      <c r="D325" s="57">
        <v>35232</v>
      </c>
      <c r="E325" s="49">
        <v>397</v>
      </c>
      <c r="F325" s="58">
        <v>1.1268165304268846E-2</v>
      </c>
      <c r="G325" s="49">
        <v>190</v>
      </c>
      <c r="H325" s="59">
        <v>207</v>
      </c>
      <c r="I325" s="62">
        <v>79</v>
      </c>
      <c r="J325" s="59">
        <v>88</v>
      </c>
      <c r="K325" s="49">
        <v>85</v>
      </c>
      <c r="L325" s="64">
        <v>145</v>
      </c>
      <c r="M325" s="49">
        <v>581</v>
      </c>
      <c r="N325" s="59">
        <v>526</v>
      </c>
      <c r="O325" s="49">
        <v>142</v>
      </c>
      <c r="P325" s="59">
        <v>194</v>
      </c>
      <c r="Q325" s="49">
        <v>190</v>
      </c>
      <c r="R325" s="59">
        <v>305</v>
      </c>
      <c r="S325" s="49">
        <v>135</v>
      </c>
      <c r="T325" s="59">
        <v>86</v>
      </c>
    </row>
    <row r="326" spans="1:20" s="1" customFormat="1" ht="12" customHeight="1">
      <c r="A326" s="53" t="s">
        <v>613</v>
      </c>
      <c r="B326" s="53" t="s">
        <v>652</v>
      </c>
      <c r="C326" s="53" t="s">
        <v>653</v>
      </c>
      <c r="D326" s="57">
        <v>41902</v>
      </c>
      <c r="E326" s="49">
        <v>577</v>
      </c>
      <c r="F326" s="58">
        <v>1.3770225764879959E-2</v>
      </c>
      <c r="G326" s="49">
        <v>292</v>
      </c>
      <c r="H326" s="59">
        <v>285</v>
      </c>
      <c r="I326" s="62">
        <v>109</v>
      </c>
      <c r="J326" s="59">
        <v>131</v>
      </c>
      <c r="K326" s="49">
        <v>157</v>
      </c>
      <c r="L326" s="64">
        <v>180</v>
      </c>
      <c r="M326" s="49">
        <v>786</v>
      </c>
      <c r="N326" s="59">
        <v>693</v>
      </c>
      <c r="O326" s="49">
        <v>197</v>
      </c>
      <c r="P326" s="59">
        <v>256</v>
      </c>
      <c r="Q326" s="49">
        <v>240</v>
      </c>
      <c r="R326" s="59">
        <v>364</v>
      </c>
      <c r="S326" s="49">
        <v>190</v>
      </c>
      <c r="T326" s="59">
        <v>139</v>
      </c>
    </row>
    <row r="327" spans="1:20" s="1" customFormat="1" ht="12" customHeight="1">
      <c r="A327" s="53" t="s">
        <v>613</v>
      </c>
      <c r="B327" s="53" t="s">
        <v>654</v>
      </c>
      <c r="C327" s="53" t="s">
        <v>655</v>
      </c>
      <c r="D327" s="57">
        <v>94196</v>
      </c>
      <c r="E327" s="49">
        <v>1317</v>
      </c>
      <c r="F327" s="58">
        <v>1.3981485413393351E-2</v>
      </c>
      <c r="G327" s="49">
        <v>714</v>
      </c>
      <c r="H327" s="59">
        <v>603</v>
      </c>
      <c r="I327" s="62">
        <v>471</v>
      </c>
      <c r="J327" s="59">
        <v>300</v>
      </c>
      <c r="K327" s="49">
        <v>236</v>
      </c>
      <c r="L327" s="64">
        <v>310</v>
      </c>
      <c r="M327" s="49">
        <v>2127</v>
      </c>
      <c r="N327" s="59">
        <v>1901</v>
      </c>
      <c r="O327" s="49">
        <v>560</v>
      </c>
      <c r="P327" s="59">
        <v>821</v>
      </c>
      <c r="Q327" s="49">
        <v>520</v>
      </c>
      <c r="R327" s="59">
        <v>1204</v>
      </c>
      <c r="S327" s="49">
        <v>464</v>
      </c>
      <c r="T327" s="59">
        <v>233</v>
      </c>
    </row>
    <row r="328" spans="1:20" s="1" customFormat="1" ht="12" customHeight="1">
      <c r="A328" s="53" t="s">
        <v>613</v>
      </c>
      <c r="B328" s="53" t="s">
        <v>656</v>
      </c>
      <c r="C328" s="53" t="s">
        <v>657</v>
      </c>
      <c r="D328" s="57">
        <v>16794</v>
      </c>
      <c r="E328" s="49">
        <v>221</v>
      </c>
      <c r="F328" s="58">
        <v>1.3159461712516375E-2</v>
      </c>
      <c r="G328" s="49">
        <v>118</v>
      </c>
      <c r="H328" s="59">
        <v>103</v>
      </c>
      <c r="I328" s="62">
        <v>42</v>
      </c>
      <c r="J328" s="59">
        <v>39</v>
      </c>
      <c r="K328" s="49">
        <v>62</v>
      </c>
      <c r="L328" s="64">
        <v>78</v>
      </c>
      <c r="M328" s="49">
        <v>282</v>
      </c>
      <c r="N328" s="59">
        <v>262</v>
      </c>
      <c r="O328" s="49">
        <v>88</v>
      </c>
      <c r="P328" s="59">
        <v>92</v>
      </c>
      <c r="Q328" s="49">
        <v>82</v>
      </c>
      <c r="R328" s="59">
        <v>145</v>
      </c>
      <c r="S328" s="49">
        <v>66</v>
      </c>
      <c r="T328" s="59">
        <v>51</v>
      </c>
    </row>
    <row r="329" spans="1:20" s="1" customFormat="1" ht="12" customHeight="1">
      <c r="A329" s="53" t="s">
        <v>613</v>
      </c>
      <c r="B329" s="53" t="s">
        <v>658</v>
      </c>
      <c r="C329" s="53" t="s">
        <v>659</v>
      </c>
      <c r="D329" s="57">
        <v>47560</v>
      </c>
      <c r="E329" s="49">
        <v>726</v>
      </c>
      <c r="F329" s="58">
        <v>1.5264928511354079E-2</v>
      </c>
      <c r="G329" s="49">
        <v>361</v>
      </c>
      <c r="H329" s="59">
        <v>365</v>
      </c>
      <c r="I329" s="62">
        <v>146</v>
      </c>
      <c r="J329" s="59">
        <v>182</v>
      </c>
      <c r="K329" s="49">
        <v>172</v>
      </c>
      <c r="L329" s="64">
        <v>226</v>
      </c>
      <c r="M329" s="49">
        <v>1066</v>
      </c>
      <c r="N329" s="59">
        <v>947</v>
      </c>
      <c r="O329" s="49">
        <v>254</v>
      </c>
      <c r="P329" s="59">
        <v>407</v>
      </c>
      <c r="Q329" s="49">
        <v>286</v>
      </c>
      <c r="R329" s="59">
        <v>570</v>
      </c>
      <c r="S329" s="49">
        <v>239</v>
      </c>
      <c r="T329" s="59">
        <v>138</v>
      </c>
    </row>
    <row r="330" spans="1:20" s="1" customFormat="1" ht="12" customHeight="1">
      <c r="A330" s="53" t="s">
        <v>613</v>
      </c>
      <c r="B330" s="53" t="s">
        <v>660</v>
      </c>
      <c r="C330" s="53" t="s">
        <v>661</v>
      </c>
      <c r="D330" s="57">
        <v>14303</v>
      </c>
      <c r="E330" s="49">
        <v>222</v>
      </c>
      <c r="F330" s="58">
        <v>1.5521219324617213E-2</v>
      </c>
      <c r="G330" s="49">
        <v>109</v>
      </c>
      <c r="H330" s="59">
        <v>113</v>
      </c>
      <c r="I330" s="62">
        <v>48</v>
      </c>
      <c r="J330" s="59">
        <v>55</v>
      </c>
      <c r="K330" s="49">
        <v>52</v>
      </c>
      <c r="L330" s="64">
        <v>67</v>
      </c>
      <c r="M330" s="49">
        <v>334</v>
      </c>
      <c r="N330" s="59">
        <v>292</v>
      </c>
      <c r="O330" s="49">
        <v>104</v>
      </c>
      <c r="P330" s="59">
        <v>85</v>
      </c>
      <c r="Q330" s="49">
        <v>103</v>
      </c>
      <c r="R330" s="59">
        <v>179</v>
      </c>
      <c r="S330" s="49">
        <v>57</v>
      </c>
      <c r="T330" s="59">
        <v>56</v>
      </c>
    </row>
    <row r="331" spans="1:20" s="1" customFormat="1" ht="12" customHeight="1">
      <c r="A331" s="53" t="s">
        <v>613</v>
      </c>
      <c r="B331" s="53" t="s">
        <v>662</v>
      </c>
      <c r="C331" s="53" t="s">
        <v>663</v>
      </c>
      <c r="D331" s="57">
        <v>22055</v>
      </c>
      <c r="E331" s="49">
        <v>347</v>
      </c>
      <c r="F331" s="58">
        <v>1.5733393788256632E-2</v>
      </c>
      <c r="G331" s="49">
        <v>181</v>
      </c>
      <c r="H331" s="59">
        <v>166</v>
      </c>
      <c r="I331" s="62">
        <v>83</v>
      </c>
      <c r="J331" s="59">
        <v>94</v>
      </c>
      <c r="K331" s="49">
        <v>77</v>
      </c>
      <c r="L331" s="64">
        <v>93</v>
      </c>
      <c r="M331" s="49">
        <v>507</v>
      </c>
      <c r="N331" s="59">
        <v>475</v>
      </c>
      <c r="O331" s="49">
        <v>133</v>
      </c>
      <c r="P331" s="59">
        <v>176</v>
      </c>
      <c r="Q331" s="49">
        <v>166</v>
      </c>
      <c r="R331" s="59">
        <v>276</v>
      </c>
      <c r="S331" s="49">
        <v>120</v>
      </c>
      <c r="T331" s="59">
        <v>79</v>
      </c>
    </row>
    <row r="332" spans="1:20" s="1" customFormat="1" ht="12" customHeight="1">
      <c r="A332" s="53" t="s">
        <v>613</v>
      </c>
      <c r="B332" s="53" t="s">
        <v>664</v>
      </c>
      <c r="C332" s="53" t="s">
        <v>665</v>
      </c>
      <c r="D332" s="57">
        <v>11916</v>
      </c>
      <c r="E332" s="49">
        <v>147</v>
      </c>
      <c r="F332" s="58">
        <v>1.2336354481369587E-2</v>
      </c>
      <c r="G332" s="49">
        <v>60</v>
      </c>
      <c r="H332" s="59">
        <v>87</v>
      </c>
      <c r="I332" s="62">
        <v>34</v>
      </c>
      <c r="J332" s="59">
        <v>28</v>
      </c>
      <c r="K332" s="49">
        <v>34</v>
      </c>
      <c r="L332" s="64">
        <v>51</v>
      </c>
      <c r="M332" s="49">
        <v>182</v>
      </c>
      <c r="N332" s="59">
        <v>142</v>
      </c>
      <c r="O332" s="49">
        <v>47</v>
      </c>
      <c r="P332" s="59">
        <v>45</v>
      </c>
      <c r="Q332" s="49">
        <v>50</v>
      </c>
      <c r="R332" s="59">
        <v>83</v>
      </c>
      <c r="S332" s="49">
        <v>35</v>
      </c>
      <c r="T332" s="59">
        <v>24</v>
      </c>
    </row>
    <row r="333" spans="1:20" s="1" customFormat="1" ht="12" customHeight="1">
      <c r="A333" s="53" t="s">
        <v>613</v>
      </c>
      <c r="B333" s="53" t="s">
        <v>666</v>
      </c>
      <c r="C333" s="53" t="s">
        <v>667</v>
      </c>
      <c r="D333" s="57">
        <v>28169</v>
      </c>
      <c r="E333" s="49">
        <v>240</v>
      </c>
      <c r="F333" s="58">
        <v>8.5200042600021304E-3</v>
      </c>
      <c r="G333" s="49">
        <v>128</v>
      </c>
      <c r="H333" s="59">
        <v>112</v>
      </c>
      <c r="I333" s="62">
        <v>69</v>
      </c>
      <c r="J333" s="59">
        <v>32</v>
      </c>
      <c r="K333" s="49">
        <v>41</v>
      </c>
      <c r="L333" s="64">
        <v>98</v>
      </c>
      <c r="M333" s="49">
        <v>344</v>
      </c>
      <c r="N333" s="59">
        <v>341</v>
      </c>
      <c r="O333" s="49">
        <v>97</v>
      </c>
      <c r="P333" s="59">
        <v>128</v>
      </c>
      <c r="Q333" s="49">
        <v>116</v>
      </c>
      <c r="R333" s="59">
        <v>191</v>
      </c>
      <c r="S333" s="49">
        <v>74</v>
      </c>
      <c r="T333" s="59">
        <v>76</v>
      </c>
    </row>
    <row r="334" spans="1:20" s="1" customFormat="1" ht="12" customHeight="1">
      <c r="A334" s="53" t="s">
        <v>613</v>
      </c>
      <c r="B334" s="53" t="s">
        <v>668</v>
      </c>
      <c r="C334" s="53" t="s">
        <v>669</v>
      </c>
      <c r="D334" s="57">
        <v>18218</v>
      </c>
      <c r="E334" s="49">
        <v>218</v>
      </c>
      <c r="F334" s="58">
        <v>1.1966187287298277E-2</v>
      </c>
      <c r="G334" s="49">
        <v>103</v>
      </c>
      <c r="H334" s="59">
        <v>115</v>
      </c>
      <c r="I334" s="62">
        <v>51</v>
      </c>
      <c r="J334" s="59">
        <v>42</v>
      </c>
      <c r="K334" s="49">
        <v>44</v>
      </c>
      <c r="L334" s="64">
        <v>81</v>
      </c>
      <c r="M334" s="49">
        <v>305</v>
      </c>
      <c r="N334" s="59">
        <v>269</v>
      </c>
      <c r="O334" s="49">
        <v>93</v>
      </c>
      <c r="P334" s="59">
        <v>74</v>
      </c>
      <c r="Q334" s="49">
        <v>102</v>
      </c>
      <c r="R334" s="59">
        <v>165</v>
      </c>
      <c r="S334" s="49">
        <v>66</v>
      </c>
      <c r="T334" s="59">
        <v>38</v>
      </c>
    </row>
    <row r="335" spans="1:20" s="1" customFormat="1" ht="12" customHeight="1">
      <c r="A335" s="53" t="s">
        <v>613</v>
      </c>
      <c r="B335" s="53" t="s">
        <v>670</v>
      </c>
      <c r="C335" s="53" t="s">
        <v>671</v>
      </c>
      <c r="D335" s="57">
        <v>55043</v>
      </c>
      <c r="E335" s="49">
        <v>938</v>
      </c>
      <c r="F335" s="58">
        <v>1.7041222317097541E-2</v>
      </c>
      <c r="G335" s="49">
        <v>475</v>
      </c>
      <c r="H335" s="59">
        <v>463</v>
      </c>
      <c r="I335" s="62">
        <v>240</v>
      </c>
      <c r="J335" s="59">
        <v>218</v>
      </c>
      <c r="K335" s="49">
        <v>193</v>
      </c>
      <c r="L335" s="64">
        <v>287</v>
      </c>
      <c r="M335" s="49">
        <v>1408</v>
      </c>
      <c r="N335" s="59">
        <v>1392</v>
      </c>
      <c r="O335" s="49">
        <v>379</v>
      </c>
      <c r="P335" s="59">
        <v>558</v>
      </c>
      <c r="Q335" s="49">
        <v>455</v>
      </c>
      <c r="R335" s="59">
        <v>831</v>
      </c>
      <c r="S335" s="49">
        <v>327</v>
      </c>
      <c r="T335" s="59">
        <v>234</v>
      </c>
    </row>
    <row r="336" spans="1:20" s="1" customFormat="1" ht="12" customHeight="1">
      <c r="A336" s="53" t="s">
        <v>613</v>
      </c>
      <c r="B336" s="53" t="s">
        <v>672</v>
      </c>
      <c r="C336" s="53" t="s">
        <v>673</v>
      </c>
      <c r="D336" s="57">
        <v>28474</v>
      </c>
      <c r="E336" s="49">
        <v>455</v>
      </c>
      <c r="F336" s="58">
        <v>1.5979490061108381E-2</v>
      </c>
      <c r="G336" s="49">
        <v>260</v>
      </c>
      <c r="H336" s="59">
        <v>195</v>
      </c>
      <c r="I336" s="62">
        <v>96</v>
      </c>
      <c r="J336" s="59">
        <v>90</v>
      </c>
      <c r="K336" s="49">
        <v>116</v>
      </c>
      <c r="L336" s="64">
        <v>153</v>
      </c>
      <c r="M336" s="49">
        <v>591</v>
      </c>
      <c r="N336" s="59">
        <v>525</v>
      </c>
      <c r="O336" s="49">
        <v>176</v>
      </c>
      <c r="P336" s="59">
        <v>166</v>
      </c>
      <c r="Q336" s="49">
        <v>183</v>
      </c>
      <c r="R336" s="59">
        <v>293</v>
      </c>
      <c r="S336" s="49">
        <v>132</v>
      </c>
      <c r="T336" s="59">
        <v>100</v>
      </c>
    </row>
    <row r="337" spans="1:20" s="1" customFormat="1" ht="12" customHeight="1">
      <c r="A337" s="53" t="s">
        <v>613</v>
      </c>
      <c r="B337" s="53" t="s">
        <v>674</v>
      </c>
      <c r="C337" s="53" t="s">
        <v>675</v>
      </c>
      <c r="D337" s="57">
        <v>15756</v>
      </c>
      <c r="E337" s="49">
        <v>256</v>
      </c>
      <c r="F337" s="58">
        <v>1.6247778624016249E-2</v>
      </c>
      <c r="G337" s="49">
        <v>140</v>
      </c>
      <c r="H337" s="59">
        <v>116</v>
      </c>
      <c r="I337" s="62">
        <v>38</v>
      </c>
      <c r="J337" s="59">
        <v>69</v>
      </c>
      <c r="K337" s="49">
        <v>60</v>
      </c>
      <c r="L337" s="64">
        <v>89</v>
      </c>
      <c r="M337" s="49">
        <v>342</v>
      </c>
      <c r="N337" s="59">
        <v>288</v>
      </c>
      <c r="O337" s="49">
        <v>92</v>
      </c>
      <c r="P337" s="59">
        <v>110</v>
      </c>
      <c r="Q337" s="49">
        <v>86</v>
      </c>
      <c r="R337" s="59">
        <v>158</v>
      </c>
      <c r="S337" s="49">
        <v>73</v>
      </c>
      <c r="T337" s="59">
        <v>57</v>
      </c>
    </row>
    <row r="338" spans="1:20" s="1" customFormat="1" ht="12" customHeight="1">
      <c r="A338" s="53" t="s">
        <v>613</v>
      </c>
      <c r="B338" s="53" t="s">
        <v>676</v>
      </c>
      <c r="C338" s="53" t="s">
        <v>677</v>
      </c>
      <c r="D338" s="57">
        <v>19815</v>
      </c>
      <c r="E338" s="49">
        <v>215</v>
      </c>
      <c r="F338" s="58">
        <v>1.0850365884430987E-2</v>
      </c>
      <c r="G338" s="49">
        <v>107</v>
      </c>
      <c r="H338" s="59">
        <v>108</v>
      </c>
      <c r="I338" s="62">
        <v>58</v>
      </c>
      <c r="J338" s="59">
        <v>37</v>
      </c>
      <c r="K338" s="49">
        <v>42</v>
      </c>
      <c r="L338" s="64">
        <v>78</v>
      </c>
      <c r="M338" s="49">
        <v>353</v>
      </c>
      <c r="N338" s="59">
        <v>366</v>
      </c>
      <c r="O338" s="49">
        <v>111</v>
      </c>
      <c r="P338" s="59">
        <v>122</v>
      </c>
      <c r="Q338" s="49">
        <v>133</v>
      </c>
      <c r="R338" s="59">
        <v>208</v>
      </c>
      <c r="S338" s="49">
        <v>95</v>
      </c>
      <c r="T338" s="59">
        <v>63</v>
      </c>
    </row>
    <row r="339" spans="1:20" s="1" customFormat="1" ht="12" customHeight="1">
      <c r="A339" s="53" t="s">
        <v>613</v>
      </c>
      <c r="B339" s="53" t="s">
        <v>678</v>
      </c>
      <c r="C339" s="53" t="s">
        <v>679</v>
      </c>
      <c r="D339" s="57">
        <v>38250</v>
      </c>
      <c r="E339" s="49">
        <v>479</v>
      </c>
      <c r="F339" s="58">
        <v>1.2522875816993463E-2</v>
      </c>
      <c r="G339" s="49">
        <v>248</v>
      </c>
      <c r="H339" s="59">
        <v>231</v>
      </c>
      <c r="I339" s="62">
        <v>92</v>
      </c>
      <c r="J339" s="59">
        <v>82</v>
      </c>
      <c r="K339" s="49">
        <v>133</v>
      </c>
      <c r="L339" s="64">
        <v>172</v>
      </c>
      <c r="M339" s="49">
        <v>664</v>
      </c>
      <c r="N339" s="59">
        <v>549</v>
      </c>
      <c r="O339" s="49">
        <v>165</v>
      </c>
      <c r="P339" s="59">
        <v>187</v>
      </c>
      <c r="Q339" s="49">
        <v>197</v>
      </c>
      <c r="R339" s="59">
        <v>334</v>
      </c>
      <c r="S339" s="49">
        <v>127</v>
      </c>
      <c r="T339" s="59">
        <v>88</v>
      </c>
    </row>
    <row r="340" spans="1:20" s="1" customFormat="1" ht="12" customHeight="1">
      <c r="A340" s="53" t="s">
        <v>613</v>
      </c>
      <c r="B340" s="53" t="s">
        <v>680</v>
      </c>
      <c r="C340" s="53" t="s">
        <v>681</v>
      </c>
      <c r="D340" s="57">
        <v>28545</v>
      </c>
      <c r="E340" s="49">
        <v>459</v>
      </c>
      <c r="F340" s="58">
        <v>1.6079873883342092E-2</v>
      </c>
      <c r="G340" s="49">
        <v>241</v>
      </c>
      <c r="H340" s="59">
        <v>218</v>
      </c>
      <c r="I340" s="62">
        <v>99</v>
      </c>
      <c r="J340" s="59">
        <v>111</v>
      </c>
      <c r="K340" s="49">
        <v>98</v>
      </c>
      <c r="L340" s="64">
        <v>151</v>
      </c>
      <c r="M340" s="49">
        <v>668</v>
      </c>
      <c r="N340" s="59">
        <v>621</v>
      </c>
      <c r="O340" s="49">
        <v>172</v>
      </c>
      <c r="P340" s="59">
        <v>242</v>
      </c>
      <c r="Q340" s="49">
        <v>207</v>
      </c>
      <c r="R340" s="59">
        <v>362</v>
      </c>
      <c r="S340" s="49">
        <v>129</v>
      </c>
      <c r="T340" s="59">
        <v>130</v>
      </c>
    </row>
    <row r="341" spans="1:20" s="1" customFormat="1" ht="12" customHeight="1">
      <c r="A341" s="53" t="s">
        <v>613</v>
      </c>
      <c r="B341" s="53" t="s">
        <v>682</v>
      </c>
      <c r="C341" s="53" t="s">
        <v>683</v>
      </c>
      <c r="D341" s="57">
        <v>37802</v>
      </c>
      <c r="E341" s="49">
        <v>560</v>
      </c>
      <c r="F341" s="58">
        <v>1.4814031003650601E-2</v>
      </c>
      <c r="G341" s="49">
        <v>301</v>
      </c>
      <c r="H341" s="59">
        <v>259</v>
      </c>
      <c r="I341" s="62">
        <v>146</v>
      </c>
      <c r="J341" s="59">
        <v>152</v>
      </c>
      <c r="K341" s="49">
        <v>126</v>
      </c>
      <c r="L341" s="64">
        <v>136</v>
      </c>
      <c r="M341" s="49">
        <v>834</v>
      </c>
      <c r="N341" s="59">
        <v>772</v>
      </c>
      <c r="O341" s="49">
        <v>236</v>
      </c>
      <c r="P341" s="59">
        <v>312</v>
      </c>
      <c r="Q341" s="49">
        <v>224</v>
      </c>
      <c r="R341" s="59">
        <v>467</v>
      </c>
      <c r="S341" s="49">
        <v>190</v>
      </c>
      <c r="T341" s="59">
        <v>115</v>
      </c>
    </row>
    <row r="342" spans="1:20" s="1" customFormat="1" ht="12" customHeight="1">
      <c r="A342" s="53" t="s">
        <v>613</v>
      </c>
      <c r="B342" s="53" t="s">
        <v>684</v>
      </c>
      <c r="C342" s="53" t="s">
        <v>685</v>
      </c>
      <c r="D342" s="57">
        <v>465288</v>
      </c>
      <c r="E342" s="49">
        <v>8798</v>
      </c>
      <c r="F342" s="58">
        <v>1.8908718900981756E-2</v>
      </c>
      <c r="G342" s="49">
        <v>4556</v>
      </c>
      <c r="H342" s="59">
        <v>4242</v>
      </c>
      <c r="I342" s="62">
        <v>3046</v>
      </c>
      <c r="J342" s="59">
        <v>2106</v>
      </c>
      <c r="K342" s="49">
        <v>1776</v>
      </c>
      <c r="L342" s="64">
        <v>1870</v>
      </c>
      <c r="M342" s="49">
        <v>14955</v>
      </c>
      <c r="N342" s="59">
        <v>14157</v>
      </c>
      <c r="O342" s="49">
        <v>3615</v>
      </c>
      <c r="P342" s="59">
        <v>6207</v>
      </c>
      <c r="Q342" s="49">
        <v>4335</v>
      </c>
      <c r="R342" s="59">
        <v>9005</v>
      </c>
      <c r="S342" s="49">
        <v>3483</v>
      </c>
      <c r="T342" s="59">
        <v>1669</v>
      </c>
    </row>
    <row r="343" spans="1:20" s="1" customFormat="1" ht="12" customHeight="1">
      <c r="A343" s="53" t="s">
        <v>613</v>
      </c>
      <c r="B343" s="53" t="s">
        <v>686</v>
      </c>
      <c r="C343" s="53" t="s">
        <v>687</v>
      </c>
      <c r="D343" s="57">
        <v>54538</v>
      </c>
      <c r="E343" s="49">
        <v>1036</v>
      </c>
      <c r="F343" s="58">
        <v>1.8995929443690638E-2</v>
      </c>
      <c r="G343" s="49">
        <v>531</v>
      </c>
      <c r="H343" s="59">
        <v>505</v>
      </c>
      <c r="I343" s="62">
        <v>310</v>
      </c>
      <c r="J343" s="59">
        <v>236</v>
      </c>
      <c r="K343" s="49">
        <v>237</v>
      </c>
      <c r="L343" s="64">
        <v>253</v>
      </c>
      <c r="M343" s="49">
        <v>1691</v>
      </c>
      <c r="N343" s="59">
        <v>1651</v>
      </c>
      <c r="O343" s="49">
        <v>451</v>
      </c>
      <c r="P343" s="59">
        <v>684</v>
      </c>
      <c r="Q343" s="49">
        <v>516</v>
      </c>
      <c r="R343" s="59">
        <v>981</v>
      </c>
      <c r="S343" s="49">
        <v>451</v>
      </c>
      <c r="T343" s="59">
        <v>219</v>
      </c>
    </row>
    <row r="344" spans="1:20" s="1" customFormat="1" ht="12" customHeight="1">
      <c r="A344" s="53" t="s">
        <v>613</v>
      </c>
      <c r="B344" s="53" t="s">
        <v>688</v>
      </c>
      <c r="C344" s="53" t="s">
        <v>689</v>
      </c>
      <c r="D344" s="57">
        <v>393366</v>
      </c>
      <c r="E344" s="49">
        <v>6794</v>
      </c>
      <c r="F344" s="58">
        <v>1.7271446947626383E-2</v>
      </c>
      <c r="G344" s="49">
        <v>3407</v>
      </c>
      <c r="H344" s="59">
        <v>3387</v>
      </c>
      <c r="I344" s="62">
        <v>2083</v>
      </c>
      <c r="J344" s="59">
        <v>1662</v>
      </c>
      <c r="K344" s="49">
        <v>1562</v>
      </c>
      <c r="L344" s="64">
        <v>1487</v>
      </c>
      <c r="M344" s="49">
        <v>11051</v>
      </c>
      <c r="N344" s="59">
        <v>10011</v>
      </c>
      <c r="O344" s="49">
        <v>2509</v>
      </c>
      <c r="P344" s="59">
        <v>4493</v>
      </c>
      <c r="Q344" s="49">
        <v>3009</v>
      </c>
      <c r="R344" s="59">
        <v>6538</v>
      </c>
      <c r="S344" s="49">
        <v>2341</v>
      </c>
      <c r="T344" s="59">
        <v>1132</v>
      </c>
    </row>
    <row r="345" spans="1:20" s="1" customFormat="1" ht="12" customHeight="1">
      <c r="A345" s="53" t="s">
        <v>613</v>
      </c>
      <c r="B345" s="53" t="s">
        <v>690</v>
      </c>
      <c r="C345" s="53" t="s">
        <v>691</v>
      </c>
      <c r="D345" s="57">
        <v>16443</v>
      </c>
      <c r="E345" s="49">
        <v>157</v>
      </c>
      <c r="F345" s="58">
        <v>9.5481359849175947E-3</v>
      </c>
      <c r="G345" s="49">
        <v>83</v>
      </c>
      <c r="H345" s="59">
        <v>74</v>
      </c>
      <c r="I345" s="62">
        <v>39</v>
      </c>
      <c r="J345" s="59">
        <v>33</v>
      </c>
      <c r="K345" s="49">
        <v>38</v>
      </c>
      <c r="L345" s="64">
        <v>47</v>
      </c>
      <c r="M345" s="49">
        <v>251</v>
      </c>
      <c r="N345" s="59">
        <v>247</v>
      </c>
      <c r="O345" s="49">
        <v>78</v>
      </c>
      <c r="P345" s="59">
        <v>86</v>
      </c>
      <c r="Q345" s="49">
        <v>83</v>
      </c>
      <c r="R345" s="59">
        <v>142</v>
      </c>
      <c r="S345" s="49">
        <v>61</v>
      </c>
      <c r="T345" s="59">
        <v>44</v>
      </c>
    </row>
    <row r="346" spans="1:20" s="1" customFormat="1" ht="12" customHeight="1">
      <c r="A346" s="53" t="s">
        <v>613</v>
      </c>
      <c r="B346" s="53" t="s">
        <v>692</v>
      </c>
      <c r="C346" s="53" t="s">
        <v>693</v>
      </c>
      <c r="D346" s="57">
        <v>24105</v>
      </c>
      <c r="E346" s="49">
        <v>363</v>
      </c>
      <c r="F346" s="58">
        <v>1.505911636589919E-2</v>
      </c>
      <c r="G346" s="49">
        <v>185</v>
      </c>
      <c r="H346" s="59">
        <v>178</v>
      </c>
      <c r="I346" s="62">
        <v>59</v>
      </c>
      <c r="J346" s="59">
        <v>83</v>
      </c>
      <c r="K346" s="49">
        <v>80</v>
      </c>
      <c r="L346" s="64">
        <v>141</v>
      </c>
      <c r="M346" s="49">
        <v>469</v>
      </c>
      <c r="N346" s="59">
        <v>405</v>
      </c>
      <c r="O346" s="49">
        <v>116</v>
      </c>
      <c r="P346" s="59">
        <v>139</v>
      </c>
      <c r="Q346" s="49">
        <v>150</v>
      </c>
      <c r="R346" s="59">
        <v>220</v>
      </c>
      <c r="S346" s="49">
        <v>96</v>
      </c>
      <c r="T346" s="59">
        <v>89</v>
      </c>
    </row>
    <row r="347" spans="1:20" s="1" customFormat="1" ht="12" customHeight="1">
      <c r="A347" s="53" t="s">
        <v>613</v>
      </c>
      <c r="B347" s="53" t="s">
        <v>694</v>
      </c>
      <c r="C347" s="53" t="s">
        <v>695</v>
      </c>
      <c r="D347" s="57">
        <v>48701</v>
      </c>
      <c r="E347" s="49">
        <v>872</v>
      </c>
      <c r="F347" s="58">
        <v>1.7905176485082441E-2</v>
      </c>
      <c r="G347" s="49">
        <v>414</v>
      </c>
      <c r="H347" s="59">
        <v>458</v>
      </c>
      <c r="I347" s="62">
        <v>267</v>
      </c>
      <c r="J347" s="59">
        <v>196</v>
      </c>
      <c r="K347" s="49">
        <v>192</v>
      </c>
      <c r="L347" s="64">
        <v>217</v>
      </c>
      <c r="M347" s="49">
        <v>1372</v>
      </c>
      <c r="N347" s="59">
        <v>1243</v>
      </c>
      <c r="O347" s="49">
        <v>315</v>
      </c>
      <c r="P347" s="59">
        <v>549</v>
      </c>
      <c r="Q347" s="49">
        <v>379</v>
      </c>
      <c r="R347" s="59">
        <v>775</v>
      </c>
      <c r="S347" s="49">
        <v>297</v>
      </c>
      <c r="T347" s="59">
        <v>171</v>
      </c>
    </row>
    <row r="348" spans="1:20" s="1" customFormat="1" ht="12" customHeight="1">
      <c r="A348" s="53" t="s">
        <v>613</v>
      </c>
      <c r="B348" s="53" t="s">
        <v>696</v>
      </c>
      <c r="C348" s="53" t="s">
        <v>697</v>
      </c>
      <c r="D348" s="57">
        <v>45367</v>
      </c>
      <c r="E348" s="49">
        <v>689</v>
      </c>
      <c r="F348" s="58">
        <v>1.5187250644741773E-2</v>
      </c>
      <c r="G348" s="49">
        <v>351</v>
      </c>
      <c r="H348" s="59">
        <v>338</v>
      </c>
      <c r="I348" s="62">
        <v>145</v>
      </c>
      <c r="J348" s="59">
        <v>142</v>
      </c>
      <c r="K348" s="49">
        <v>152</v>
      </c>
      <c r="L348" s="64">
        <v>250</v>
      </c>
      <c r="M348" s="49">
        <v>974</v>
      </c>
      <c r="N348" s="59">
        <v>879</v>
      </c>
      <c r="O348" s="49">
        <v>244</v>
      </c>
      <c r="P348" s="59">
        <v>306</v>
      </c>
      <c r="Q348" s="49">
        <v>329</v>
      </c>
      <c r="R348" s="59">
        <v>514</v>
      </c>
      <c r="S348" s="49">
        <v>203</v>
      </c>
      <c r="T348" s="59">
        <v>162</v>
      </c>
    </row>
    <row r="349" spans="1:20" s="1" customFormat="1" ht="12" customHeight="1">
      <c r="A349" s="53" t="s">
        <v>613</v>
      </c>
      <c r="B349" s="53" t="s">
        <v>698</v>
      </c>
      <c r="C349" s="53" t="s">
        <v>699</v>
      </c>
      <c r="D349" s="57">
        <v>15348</v>
      </c>
      <c r="E349" s="49">
        <v>222</v>
      </c>
      <c r="F349" s="58">
        <v>1.4464425332290852E-2</v>
      </c>
      <c r="G349" s="49">
        <v>118</v>
      </c>
      <c r="H349" s="59">
        <v>104</v>
      </c>
      <c r="I349" s="62">
        <v>44</v>
      </c>
      <c r="J349" s="59">
        <v>38</v>
      </c>
      <c r="K349" s="49">
        <v>49</v>
      </c>
      <c r="L349" s="64">
        <v>91</v>
      </c>
      <c r="M349" s="49">
        <v>260</v>
      </c>
      <c r="N349" s="59">
        <v>226</v>
      </c>
      <c r="O349" s="49">
        <v>71</v>
      </c>
      <c r="P349" s="59">
        <v>79</v>
      </c>
      <c r="Q349" s="49">
        <v>76</v>
      </c>
      <c r="R349" s="59">
        <v>117</v>
      </c>
      <c r="S349" s="49">
        <v>68</v>
      </c>
      <c r="T349" s="59">
        <v>41</v>
      </c>
    </row>
    <row r="350" spans="1:20" s="1" customFormat="1" ht="12" customHeight="1">
      <c r="A350" s="53" t="s">
        <v>613</v>
      </c>
      <c r="B350" s="53" t="s">
        <v>700</v>
      </c>
      <c r="C350" s="53" t="s">
        <v>701</v>
      </c>
      <c r="D350" s="57">
        <v>21775</v>
      </c>
      <c r="E350" s="49">
        <v>308</v>
      </c>
      <c r="F350" s="58">
        <v>1.4144661308840413E-2</v>
      </c>
      <c r="G350" s="49">
        <v>164</v>
      </c>
      <c r="H350" s="59">
        <v>144</v>
      </c>
      <c r="I350" s="62">
        <v>78</v>
      </c>
      <c r="J350" s="59">
        <v>83</v>
      </c>
      <c r="K350" s="49">
        <v>64</v>
      </c>
      <c r="L350" s="64">
        <v>83</v>
      </c>
      <c r="M350" s="49">
        <v>424</v>
      </c>
      <c r="N350" s="59">
        <v>393</v>
      </c>
      <c r="O350" s="49">
        <v>106</v>
      </c>
      <c r="P350" s="59">
        <v>148</v>
      </c>
      <c r="Q350" s="49">
        <v>139</v>
      </c>
      <c r="R350" s="59">
        <v>216</v>
      </c>
      <c r="S350" s="49">
        <v>110</v>
      </c>
      <c r="T350" s="59">
        <v>67</v>
      </c>
    </row>
    <row r="351" spans="1:20" s="1" customFormat="1" ht="12" customHeight="1">
      <c r="A351" s="53" t="s">
        <v>613</v>
      </c>
      <c r="B351" s="53" t="s">
        <v>702</v>
      </c>
      <c r="C351" s="53" t="s">
        <v>703</v>
      </c>
      <c r="D351" s="57">
        <v>16210</v>
      </c>
      <c r="E351" s="49">
        <v>197</v>
      </c>
      <c r="F351" s="58">
        <v>1.21529919802591E-2</v>
      </c>
      <c r="G351" s="49">
        <v>110</v>
      </c>
      <c r="H351" s="59">
        <v>87</v>
      </c>
      <c r="I351" s="62">
        <v>32</v>
      </c>
      <c r="J351" s="59">
        <v>36</v>
      </c>
      <c r="K351" s="49">
        <v>55</v>
      </c>
      <c r="L351" s="64">
        <v>74</v>
      </c>
      <c r="M351" s="49">
        <v>286</v>
      </c>
      <c r="N351" s="59">
        <v>263</v>
      </c>
      <c r="O351" s="49">
        <v>75</v>
      </c>
      <c r="P351" s="59">
        <v>116</v>
      </c>
      <c r="Q351" s="49">
        <v>72</v>
      </c>
      <c r="R351" s="59">
        <v>162</v>
      </c>
      <c r="S351" s="49">
        <v>56</v>
      </c>
      <c r="T351" s="59">
        <v>45</v>
      </c>
    </row>
    <row r="352" spans="1:20" s="1" customFormat="1" ht="12" customHeight="1">
      <c r="A352" s="53" t="s">
        <v>613</v>
      </c>
      <c r="B352" s="53" t="s">
        <v>704</v>
      </c>
      <c r="C352" s="53" t="s">
        <v>705</v>
      </c>
      <c r="D352" s="57">
        <v>73763</v>
      </c>
      <c r="E352" s="49">
        <v>881</v>
      </c>
      <c r="F352" s="58">
        <v>1.1943657389205971E-2</v>
      </c>
      <c r="G352" s="49">
        <v>428</v>
      </c>
      <c r="H352" s="59">
        <v>453</v>
      </c>
      <c r="I352" s="62">
        <v>207</v>
      </c>
      <c r="J352" s="59">
        <v>190</v>
      </c>
      <c r="K352" s="49">
        <v>192</v>
      </c>
      <c r="L352" s="64">
        <v>292</v>
      </c>
      <c r="M352" s="49">
        <v>1189</v>
      </c>
      <c r="N352" s="59">
        <v>974</v>
      </c>
      <c r="O352" s="49">
        <v>284</v>
      </c>
      <c r="P352" s="59">
        <v>341</v>
      </c>
      <c r="Q352" s="49">
        <v>349</v>
      </c>
      <c r="R352" s="59">
        <v>597</v>
      </c>
      <c r="S352" s="49">
        <v>224</v>
      </c>
      <c r="T352" s="59">
        <v>153</v>
      </c>
    </row>
    <row r="353" spans="1:20" s="1" customFormat="1" ht="12" customHeight="1">
      <c r="A353" s="53" t="s">
        <v>613</v>
      </c>
      <c r="B353" s="53" t="s">
        <v>706</v>
      </c>
      <c r="C353" s="53" t="s">
        <v>707</v>
      </c>
      <c r="D353" s="57">
        <v>80764</v>
      </c>
      <c r="E353" s="49">
        <v>1315</v>
      </c>
      <c r="F353" s="58">
        <v>1.6282006834728344E-2</v>
      </c>
      <c r="G353" s="49">
        <v>728</v>
      </c>
      <c r="H353" s="59">
        <v>587</v>
      </c>
      <c r="I353" s="62">
        <v>346</v>
      </c>
      <c r="J353" s="59">
        <v>323</v>
      </c>
      <c r="K353" s="49">
        <v>286</v>
      </c>
      <c r="L353" s="64">
        <v>360</v>
      </c>
      <c r="M353" s="49">
        <v>1888</v>
      </c>
      <c r="N353" s="59">
        <v>1713</v>
      </c>
      <c r="O353" s="49">
        <v>527</v>
      </c>
      <c r="P353" s="59">
        <v>657</v>
      </c>
      <c r="Q353" s="49">
        <v>529</v>
      </c>
      <c r="R353" s="59">
        <v>1041</v>
      </c>
      <c r="S353" s="49">
        <v>390</v>
      </c>
      <c r="T353" s="59">
        <v>282</v>
      </c>
    </row>
    <row r="354" spans="1:20" s="1" customFormat="1" ht="12" customHeight="1">
      <c r="A354" s="53" t="s">
        <v>613</v>
      </c>
      <c r="B354" s="53" t="s">
        <v>708</v>
      </c>
      <c r="C354" s="53" t="s">
        <v>709</v>
      </c>
      <c r="D354" s="57">
        <v>6368</v>
      </c>
      <c r="E354" s="49">
        <v>76</v>
      </c>
      <c r="F354" s="58">
        <v>1.193467336683417E-2</v>
      </c>
      <c r="G354" s="49">
        <v>35</v>
      </c>
      <c r="H354" s="59">
        <v>41</v>
      </c>
      <c r="I354" s="62">
        <v>17</v>
      </c>
      <c r="J354" s="59">
        <v>15</v>
      </c>
      <c r="K354" s="49">
        <v>16</v>
      </c>
      <c r="L354" s="64">
        <v>28</v>
      </c>
      <c r="M354" s="49">
        <v>103</v>
      </c>
      <c r="N354" s="59">
        <v>107</v>
      </c>
      <c r="O354" s="49">
        <v>40</v>
      </c>
      <c r="P354" s="59">
        <v>34</v>
      </c>
      <c r="Q354" s="49">
        <v>33</v>
      </c>
      <c r="R354" s="59">
        <v>63</v>
      </c>
      <c r="S354" s="49">
        <v>27</v>
      </c>
      <c r="T354" s="59">
        <v>17</v>
      </c>
    </row>
    <row r="355" spans="1:20" s="1" customFormat="1" ht="12" customHeight="1">
      <c r="A355" s="53" t="s">
        <v>613</v>
      </c>
      <c r="B355" s="53" t="s">
        <v>710</v>
      </c>
      <c r="C355" s="53" t="s">
        <v>711</v>
      </c>
      <c r="D355" s="57">
        <v>30327</v>
      </c>
      <c r="E355" s="49">
        <v>399</v>
      </c>
      <c r="F355" s="58">
        <v>1.3156593134830349E-2</v>
      </c>
      <c r="G355" s="49">
        <v>197</v>
      </c>
      <c r="H355" s="59">
        <v>202</v>
      </c>
      <c r="I355" s="62">
        <v>85</v>
      </c>
      <c r="J355" s="59">
        <v>103</v>
      </c>
      <c r="K355" s="49">
        <v>80</v>
      </c>
      <c r="L355" s="64">
        <v>131</v>
      </c>
      <c r="M355" s="49">
        <v>571</v>
      </c>
      <c r="N355" s="59">
        <v>550</v>
      </c>
      <c r="O355" s="49">
        <v>177</v>
      </c>
      <c r="P355" s="59">
        <v>196</v>
      </c>
      <c r="Q355" s="49">
        <v>177</v>
      </c>
      <c r="R355" s="59">
        <v>313</v>
      </c>
      <c r="S355" s="49">
        <v>133</v>
      </c>
      <c r="T355" s="59">
        <v>104</v>
      </c>
    </row>
    <row r="356" spans="1:20" s="1" customFormat="1" ht="11.25" customHeight="1">
      <c r="A356" s="53" t="s">
        <v>613</v>
      </c>
      <c r="B356" s="53" t="s">
        <v>712</v>
      </c>
      <c r="C356" s="53" t="s">
        <v>713</v>
      </c>
      <c r="D356" s="57">
        <v>27231</v>
      </c>
      <c r="E356" s="49">
        <v>399</v>
      </c>
      <c r="F356" s="58">
        <v>1.4652418199845764E-2</v>
      </c>
      <c r="G356" s="49">
        <v>192</v>
      </c>
      <c r="H356" s="59">
        <v>207</v>
      </c>
      <c r="I356" s="62">
        <v>101</v>
      </c>
      <c r="J356" s="59">
        <v>99</v>
      </c>
      <c r="K356" s="49">
        <v>89</v>
      </c>
      <c r="L356" s="64">
        <v>110</v>
      </c>
      <c r="M356" s="49">
        <v>612</v>
      </c>
      <c r="N356" s="59">
        <v>567</v>
      </c>
      <c r="O356" s="49">
        <v>177</v>
      </c>
      <c r="P356" s="59">
        <v>213</v>
      </c>
      <c r="Q356" s="49">
        <v>177</v>
      </c>
      <c r="R356" s="59">
        <v>344</v>
      </c>
      <c r="S356" s="49">
        <v>131</v>
      </c>
      <c r="T356" s="59">
        <v>92</v>
      </c>
    </row>
    <row r="357" spans="1:20" s="1" customFormat="1" ht="12" hidden="1" customHeight="1">
      <c r="A357" s="68"/>
      <c r="B357" s="69" t="s">
        <v>714</v>
      </c>
      <c r="C357" s="69" t="s">
        <v>715</v>
      </c>
      <c r="D357" s="71" t="str">
        <f>IFERROR(GETPIVOTDATA("Som van Inwoners_15_64_jaar",#REF!,"gemeentenaam",$C357,"Wet",$A$1),"")</f>
        <v/>
      </c>
      <c r="E357" s="70" t="str">
        <f>IFERROR(GETPIVOTDATA(CONCATENATE("Som van ",E$3),#REF!,"gemeentenaam",$C357,"Wet",$A$1),"")</f>
        <v/>
      </c>
      <c r="F357" s="72" t="str">
        <f t="shared" ref="F357" si="0">IFERROR(E357/D357,"")</f>
        <v/>
      </c>
      <c r="G357" s="70" t="str">
        <f>IFERROR(GETPIVOTDATA(CONCATENATE("Som van ",G$3),#REF!,"gemeentenaam",$C357,"Wet",$A$1),"")</f>
        <v/>
      </c>
      <c r="H357" s="73" t="str">
        <f>IFERROR(GETPIVOTDATA(CONCATENATE("Som van ",H$3),#REF!,"gemeentenaam",$C357,"Wet",$A$1),"")</f>
        <v/>
      </c>
      <c r="I357" s="62" t="e">
        <f>#REF!+#REF!</f>
        <v>#REF!</v>
      </c>
      <c r="J357" s="73" t="str">
        <f>IFERROR(GETPIVOTDATA(CONCATENATE("Som van ",J$3),#REF!,"gemeentenaam",$C357,"Wet",$A$1),"")</f>
        <v/>
      </c>
      <c r="K357" s="70" t="str">
        <f>IFERROR(GETPIVOTDATA(CONCATENATE("Som van ",K$3),#REF!,"gemeentenaam",$C357,"Wet",$A$1),"")</f>
        <v/>
      </c>
      <c r="L357" s="64" t="e">
        <f>#REF!+#REF!</f>
        <v>#REF!</v>
      </c>
      <c r="M357" s="70" t="str">
        <f>IFERROR(GETPIVOTDATA(CONCATENATE("Som van ",M$3),#REF!,"gemeentenaam",$C357,"Wet",$A$1),"")</f>
        <v/>
      </c>
      <c r="N357" s="73" t="str">
        <f>IFERROR(GETPIVOTDATA(CONCATENATE("Som van ",N$3),#REF!,"gemeentenaam",$C357,"Wet",$A$1),"")</f>
        <v/>
      </c>
      <c r="O357" s="70" t="str">
        <f>IFERROR(GETPIVOTDATA(CONCATENATE("Som van ",O$3),#REF!,"gemeentenaam",$C357,"Wet",$A$1),"")</f>
        <v/>
      </c>
      <c r="P357" s="73" t="str">
        <f>IFERROR(GETPIVOTDATA(CONCATENATE("Som van ",P$3),#REF!,"gemeentenaam",$C357,"Wet",$A$1),"")</f>
        <v/>
      </c>
      <c r="Q357" s="70" t="str">
        <f>IFERROR(GETPIVOTDATA(CONCATENATE("Som van ",Q$3),#REF!,"gemeentenaam",$C357,"Wet",$A$1),"")</f>
        <v/>
      </c>
      <c r="R357" s="73" t="str">
        <f>IFERROR(GETPIVOTDATA(CONCATENATE("Som van ",R$3),#REF!,"gemeentenaam",$C357,"Wet",$A$1),"")</f>
        <v/>
      </c>
      <c r="S357" s="70" t="str">
        <f>IFERROR(GETPIVOTDATA(CONCATENATE("Som van ",S$3),#REF!,"gemeentenaam",$C357,"Wet",$A$1),"")</f>
        <v/>
      </c>
      <c r="T357" s="73" t="str">
        <f>IFERROR(GETPIVOTDATA(CONCATENATE("Som van ",T$3),#REF!,"gemeentenaam",$C357,"Wet",$A$1),"")</f>
        <v/>
      </c>
    </row>
  </sheetData>
  <mergeCells count="5">
    <mergeCell ref="A1:T1"/>
    <mergeCell ref="O2:T2"/>
    <mergeCell ref="G2:H2"/>
    <mergeCell ref="I2:L2"/>
    <mergeCell ref="M2:N2"/>
  </mergeCells>
  <conditionalFormatting sqref="A4:A15 C4:D15 A17:A22 C17:D22 A24:A41 C24:D41 C43:D93 C95:D104 C106:D136 C138:D193 C195:D238 C240:D264 C266:D291 C293:D305 C307:D357">
    <cfRule type="expression" dxfId="8" priority="1">
      <formula>IF($C4="",0,IF($D4="",1,0))</formula>
    </cfRule>
  </conditionalFormatting>
  <conditionalFormatting sqref="A43:A93 A95:A104">
    <cfRule type="expression" dxfId="7" priority="3">
      <formula>IF($C43="",0,IF($D43="",1,0))</formula>
    </cfRule>
  </conditionalFormatting>
  <conditionalFormatting sqref="A106:A136">
    <cfRule type="expression" dxfId="6" priority="2">
      <formula>IF($C106="",0,IF($D106="",1,0))</formula>
    </cfRule>
  </conditionalFormatting>
  <conditionalFormatting sqref="A138:A193">
    <cfRule type="expression" dxfId="5" priority="4">
      <formula>IF($C138="",0,IF($D138="",1,0))</formula>
    </cfRule>
  </conditionalFormatting>
  <conditionalFormatting sqref="A195:A238 A240:A264 A266:A291 A293:A305">
    <cfRule type="expression" dxfId="4" priority="5">
      <formula>IF($C195="",0,IF($D195="",1,0))</formula>
    </cfRule>
  </conditionalFormatting>
  <conditionalFormatting sqref="A307:A356">
    <cfRule type="expression" dxfId="3" priority="6">
      <formula>IF($C307="",0,IF($D307="",1,0))</formula>
    </cfRule>
  </conditionalFormatting>
  <conditionalFormatting sqref="G4:H15 G17:H22 G24:H41 G43:H93 G95:H104 G106:H136 G138:H193 G195:H238 G240:H264 G266:H291 G293:H305 G307:H357">
    <cfRule type="expression" dxfId="2" priority="12">
      <formula>IF($G4+$H4=$E4,0,IF($E4="",0,1))</formula>
    </cfRule>
  </conditionalFormatting>
  <conditionalFormatting sqref="O4:Q15 O17:Q22 O24:Q41 O43:Q93 O95:Q104 O106:Q136 O138:Q193 O195:Q238 O240:Q264 O266:Q291 O293:Q305 O307:Q357">
    <cfRule type="expression" dxfId="1" priority="9">
      <formula>IF(SUM($O4:$Q4)=$N4,0,IF($N4="",0,1))</formula>
    </cfRule>
  </conditionalFormatting>
  <conditionalFormatting sqref="R4:T15 R17:T22 R24:T41 R43:T93 R95:T104 R106:T136 R138:T193 R195:T238 R240:T264 R266:T291 R293:T305 R307:T357">
    <cfRule type="expression" dxfId="0" priority="8">
      <formula>IF(SUM($R4:$T4)=$N4,0,IF($N4="",0,1))</formula>
    </cfRule>
  </conditionalFormatting>
  <pageMargins left="0.78431372549019618" right="0.78431372549019618" top="0.98039215686274517" bottom="0.98039215686274517" header="0.50980392156862753" footer="0.50980392156862753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s q m i d = " f 5 b d 0 f 6 9 - 1 c b 2 - 4 0 1 e - a 5 c 0 - 6 7 6 7 f c 3 e 1 4 b c "   x m l n s = " h t t p : / / s c h e m a s . m i c r o s o f t . c o m / D a t a M a s h u p " > A A A A A J U D A A B Q S w M E F A A C A A g A s n D F X D J A / / G m A A A A + Q A A A B I A H A B D b 2 5 m a W c v U G F j a 2 F n Z S 5 4 b W w g o h g A K K A U A A A A A A A A A A A A A A A A A A A A A A A A A A A A h Y + 9 D o I w G E V f h X S n P 4 j G k I 8 y u I I x M T G u T a n Q C M X Q Y n k 3 B x / J V 5 B E M W y O 9 + Q M 5 7 4 e T 8 j G t g n u q r e 6 M y l i m K J A G d m V 2 l Q p G t w l 3 K K M w 0 H I q 6 h U M M n G J q M t U 1 Q 7 d 0 s I 8 d 5 j v 8 J d X 5 G I U k b O R X 6 U t W o F + s n 6 v x x q Y 5 0 w U i E O p 0 8 M j 3 A U 4 5 h u 1 p j F l A G Z O R T a L J w p G V M g C w i 7 o X F D r 7 h p w n 0 O Z J 5 A v j f 4 G 1 B L A w Q U A A I A C A C y c M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n D F X E j M n t i N A A A A t w A A A B M A H A B G b 3 J t d W x h c y 9 T Z W N 0 a W 9 u M S 5 t I K I Y A C i g F A A A A A A A A A A A A A A A A A A A A A A A A A A A A C t O T S 7 J z M 9 T C I b Q h t a 8 X L x c x R m J R a k p C s p K m b k K Y e H x j i U 5 i c V K C r Y K O a k l v F w K Q O B U B N R i q x B c m K P n k l i S m J R Y n K q h Z G i g Z 2 h u o W d k Z K Z n o a S j o O Q W F e / i 6 a u k q Q P R k 5 k b D z M L q B V k Q n V 0 c H J G a m 6 i L d A e J R 3 P k t R c W y W 4 d b G 1 0 S C j Y 3 m 5 M v M w D L A G A F B L A Q I t A B Q A A g A I A L J w x V w y Q P / x p g A A A P k A A A A S A A A A A A A A A A A A A A A A A A A A A A B D b 2 5 m a W c v U G F j a 2 F n Z S 5 4 b W x Q S w E C L Q A U A A I A C A C y c M V c D 8 r p q 6 Q A A A D p A A A A E w A A A A A A A A A A A A A A A A D y A A A A W 0 N v b n R l b n R f V H l w Z X N d L n h t b F B L A Q I t A B Q A A g A I A L J w x V x I z J 7 Y j Q A A A L c A A A A T A A A A A A A A A A A A A A A A A O M B A A B G b 3 J t d W x h c y 9 T Z W N 0 a W 9 u M S 5 t U E s F B g A A A A A D A A M A w g A A A L 0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v w c A A A A A A A A 2 h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S U y M F Z X X 0 F 0 b G F z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N v d W 5 0 I i B W Y W x 1 Z T 0 i b D E 3 M T U i I C 8 + P E V u d H J 5 I F R 5 c G U 9 I k Z p b G x F c n J v c k N v d W 5 0 I i B W Y W x 1 Z T 0 i b D A i I C 8 + P E V u d H J 5 I F R 5 c G U 9 I k Z p b G x D b 2 x 1 b W 5 U e X B l c y I g V m F s d W U 9 I n N C Z 1 l H Q m d J Q 0 F n S U N B Z 0 l D Q W d J Q 0 F n S U N B Z 0 l D Q W d J Q 0 F n S U M i I C 8 + P E V u d H J 5 I F R 5 c G U 9 I k Z p b G x D b 2 x 1 b W 5 O Y W 1 l c y I g V m F s d W U 9 I n N b J n F 1 b 3 Q 7 U H J v d m l u Y 2 l l J n F 1 b 3 Q 7 L C Z x d W 9 0 O 2 d l b W V l b n R l Y 2 9 k Z S Z x d W 9 0 O y w m c X V v d D t n Z W 1 l Z W 5 0 Z W 5 h Y W 0 m c X V v d D s s J n F 1 b 3 Q 7 V 2 V 0 J n F 1 b 3 Q 7 L C Z x d W 9 0 O 0 l u d 2 9 u Z X J z X z E 1 X z Y 0 X 2 p h Y X I m c X V v d D s s J n F 1 b 3 Q 7 T G 9 w Z W 5 k J n F 1 b 3 Q 7 L C Z x d W 9 0 O 0 1 h b i Z x d W 9 0 O y w m c X V v d D t W c m 9 1 d y Z x d W 9 0 O y w m c X V v d D t W b 2 x s Z W R p Z y Z x d W 9 0 O y w m c X V v d D t E Z W V s c y Z x d W 9 0 O y w m c X V v d D s x O C B 0 L 2 0 g M j Q g a m F h c i Z x d W 9 0 O y w m c X V v d D s y N S B 0 L 2 0 g M z Q g a m F h c i Z x d W 9 0 O y w m c X V v d D s z N S B 0 L 2 0 g N D Q g a m F h c i Z x d W 9 0 O y w m c X V v d D s 0 N S B 0 L 2 0 g N T Q g a m F h c i Z x d W 9 0 O y w m c X V v d D s 1 N S B 0 L 2 0 g N j Q g a m F h c i Z x d W 9 0 O y w m c X V v d D s 2 N S B q Y W F y I G V u I G 9 1 Z G V y J n F 1 b 3 Q 7 L C Z x d W 9 0 O 0 x l Z W Z 0 a W p k I G 9 u Y m V r Z W 5 k J n F 1 b 3 Q 7 L C Z x d W 9 0 O 1 x 1 M D A z Z T 0 g M T I g b W 5 k J n F 1 b 3 Q 7 L C Z x d W 9 0 O z Y t M T I g b W 5 k J n F 1 b 3 Q 7 L C Z x d W 9 0 O y B c d T A w M 2 M g N i B t b m Q m c X V v d D s s J n F 1 b 3 Q 7 X H U w M D N j I D U g a m F h c i Z x d W 9 0 O y w m c X V v d D t c d T A w M 2 U 9 I D U g a m F h c i Z x d W 9 0 O y w m c X V v d D t O a W V 1 d y Z x d W 9 0 O y w m c X V v d D t C Z W V p b m R p Z 2 Q m c X V v d D s s J n F 1 b 3 Q 7 T W F 4 a W 1 h b G U g Z H V 1 c i B i Z X J l a W t 0 J n F 1 b 3 Q 7 L C Z x d W 9 0 O 1 d l c m s t a G V y d m F 0 d G l u Z y Z x d W 9 0 O y w m c X V v d D t S Z W R l b i B v d m V y a W c m c X V v d D t d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0 J s Y W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R d W V y e U l E I i B W Y W x 1 Z T 0 i c z c 1 N j F l M z B m L T c w N W E t N D U w N S 0 5 Z j g 3 L T I w M z U 3 O D J h N T F l N C I g L z 4 8 R W 5 0 c n k g V H l w Z T 0 i R m l s b F N 0 Y X R 1 c y I g V m F s d W U 9 I n N D b 2 1 w b G V 0 Z S I g L z 4 8 R W 5 0 c n k g V H l w Z T 0 i R m l s b E x h c 3 R V c G R h d G V k I i B W Y W x 1 Z T 0 i Z D I w M j Y t M D Y t M D V U M T I 6 M D M 6 M T c u O T U x M j g y N 1 o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x N z g u M j I 2 L j g 7 R l p f R E l N L 2 l t L 2 l t L l Z X X 0 F 0 b G F z L n t Q c m 9 2 a W 5 j a W U s M H 0 m c X V v d D s s J n F 1 b 3 Q 7 U 2 V y d m V y L k R h d G F i Y X N l X F w v M i 9 T U U w v M T A u M T c 4 L j I y N i 4 4 O 0 Z a X 0 R J T S 9 p b S 9 p b S 5 W V 1 9 B d G x h c y 5 7 Z 2 V t Z W V u d G V j b 2 R l L D F 9 J n F 1 b 3 Q 7 L C Z x d W 9 0 O 1 N l c n Z l c i 5 E Y X R h Y m F z Z V x c L z I v U 1 F M L z E w L j E 3 O C 4 y M j Y u O D t G W l 9 E S U 0 v a W 0 v a W 0 u V l d f Q X R s Y X M u e 2 d l b W V l b n R l b m F h b S w y f S Z x d W 9 0 O y w m c X V v d D t T Z X J 2 Z X I u R G F 0 Y W J h c 2 V c X C 8 y L 1 N R T C 8 x M C 4 x N z g u M j I 2 L j g 7 R l p f R E l N L 2 l t L 2 l t L l Z X X 0 F 0 b G F z L n t X Z X Q s M 3 0 m c X V v d D s s J n F 1 b 3 Q 7 U 2 V y d m V y L k R h d G F i Y X N l X F w v M i 9 T U U w v M T A u M T c 4 L j I y N i 4 4 O 0 Z a X 0 R J T S 9 p b S 9 p b S 5 W V 1 9 B d G x h c y 5 7 S W 5 3 b 2 5 l c n N f M T V f N j R f a m F h c i w 0 f S Z x d W 9 0 O y w m c X V v d D t T Z X J 2 Z X I u R G F 0 Y W J h c 2 V c X C 8 y L 1 N R T C 8 x M C 4 x N z g u M j I 2 L j g 7 R l p f R E l N L 2 l t L 2 l t L l Z X X 0 F 0 b G F z L n t M b 3 B l b m Q s N X 0 m c X V v d D s s J n F 1 b 3 Q 7 U 2 V y d m V y L k R h d G F i Y X N l X F w v M i 9 T U U w v M T A u M T c 4 L j I y N i 4 4 O 0 Z a X 0 R J T S 9 p b S 9 p b S 5 W V 1 9 B d G x h c y 5 7 T W F u L D Z 9 J n F 1 b 3 Q 7 L C Z x d W 9 0 O 1 N l c n Z l c i 5 E Y X R h Y m F z Z V x c L z I v U 1 F M L z E w L j E 3 O C 4 y M j Y u O D t G W l 9 E S U 0 v a W 0 v a W 0 u V l d f Q X R s Y X M u e 1 Z y b 3 V 3 L D d 9 J n F 1 b 3 Q 7 L C Z x d W 9 0 O 1 N l c n Z l c i 5 E Y X R h Y m F z Z V x c L z I v U 1 F M L z E w L j E 3 O C 4 y M j Y u O D t G W l 9 E S U 0 v a W 0 v a W 0 u V l d f Q X R s Y X M u e 1 Z v b G x l Z G l n L D h 9 J n F 1 b 3 Q 7 L C Z x d W 9 0 O 1 N l c n Z l c i 5 E Y X R h Y m F z Z V x c L z I v U 1 F M L z E w L j E 3 O C 4 y M j Y u O D t G W l 9 E S U 0 v a W 0 v a W 0 u V l d f Q X R s Y X M u e 0 R l Z W x z L D l 9 J n F 1 b 3 Q 7 L C Z x d W 9 0 O 1 N l c n Z l c i 5 E Y X R h Y m F z Z V x c L z I v U 1 F M L z E w L j E 3 O C 4 y M j Y u O D t G W l 9 E S U 0 v a W 0 v a W 0 u V l d f Q X R s Y X M u e z E 4 I H Q v b S A y N C B q Y W F y L D E w f S Z x d W 9 0 O y w m c X V v d D t T Z X J 2 Z X I u R G F 0 Y W J h c 2 V c X C 8 y L 1 N R T C 8 x M C 4 x N z g u M j I 2 L j g 7 R l p f R E l N L 2 l t L 2 l t L l Z X X 0 F 0 b G F z L n s y N S B 0 L 2 0 g M z Q g a m F h c i w x M X 0 m c X V v d D s s J n F 1 b 3 Q 7 U 2 V y d m V y L k R h d G F i Y X N l X F w v M i 9 T U U w v M T A u M T c 4 L j I y N i 4 4 O 0 Z a X 0 R J T S 9 p b S 9 p b S 5 W V 1 9 B d G x h c y 5 7 M z U g d C 9 t I D Q 0 I G p h Y X I s M T J 9 J n F 1 b 3 Q 7 L C Z x d W 9 0 O 1 N l c n Z l c i 5 E Y X R h Y m F z Z V x c L z I v U 1 F M L z E w L j E 3 O C 4 y M j Y u O D t G W l 9 E S U 0 v a W 0 v a W 0 u V l d f Q X R s Y X M u e z Q 1 I H Q v b S A 1 N C B q Y W F y L D E z f S Z x d W 9 0 O y w m c X V v d D t T Z X J 2 Z X I u R G F 0 Y W J h c 2 V c X C 8 y L 1 N R T C 8 x M C 4 x N z g u M j I 2 L j g 7 R l p f R E l N L 2 l t L 2 l t L l Z X X 0 F 0 b G F z L n s 1 N S B 0 L 2 0 g N j Q g a m F h c i w x N H 0 m c X V v d D s s J n F 1 b 3 Q 7 U 2 V y d m V y L k R h d G F i Y X N l X F w v M i 9 T U U w v M T A u M T c 4 L j I y N i 4 4 O 0 Z a X 0 R J T S 9 p b S 9 p b S 5 W V 1 9 B d G x h c y 5 7 N j U g a m F h c i B l b i B v d W R l c i w x N X 0 m c X V v d D s s J n F 1 b 3 Q 7 U 2 V y d m V y L k R h d G F i Y X N l X F w v M i 9 T U U w v M T A u M T c 4 L j I y N i 4 4 O 0 Z a X 0 R J T S 9 p b S 9 p b S 5 W V 1 9 B d G x h c y 5 7 T G V l Z n R p a m Q g b 2 5 i Z W t l b m Q s M T Z 9 J n F 1 b 3 Q 7 L C Z x d W 9 0 O 1 N l c n Z l c i 5 E Y X R h Y m F z Z V x c L z I v U 1 F M L z E w L j E 3 O C 4 y M j Y u O D t G W l 9 E S U 0 v a W 0 v a W 0 u V l d f Q X R s Y X M u e 1 x 1 M D A z Z T 0 g M T I g b W 5 k L D E 3 f S Z x d W 9 0 O y w m c X V v d D t T Z X J 2 Z X I u R G F 0 Y W J h c 2 V c X C 8 y L 1 N R T C 8 x M C 4 x N z g u M j I 2 L j g 7 R l p f R E l N L 2 l t L 2 l t L l Z X X 0 F 0 b G F z L n s 2 L T E y I G 1 u Z C w x O H 0 m c X V v d D s s J n F 1 b 3 Q 7 U 2 V y d m V y L k R h d G F i Y X N l X F w v M i 9 T U U w v M T A u M T c 4 L j I y N i 4 4 O 0 Z a X 0 R J T S 9 p b S 9 p b S 5 W V 1 9 B d G x h c y 5 7 I F x 1 M D A z Y y A 2 I G 1 u Z C w x O X 0 m c X V v d D s s J n F 1 b 3 Q 7 U 2 V y d m V y L k R h d G F i Y X N l X F w v M i 9 T U U w v M T A u M T c 4 L j I y N i 4 4 O 0 Z a X 0 R J T S 9 p b S 9 p b S 5 W V 1 9 B d G x h c y 5 7 X H U w M D N j I D U g a m F h c i w y M H 0 m c X V v d D s s J n F 1 b 3 Q 7 U 2 V y d m V y L k R h d G F i Y X N l X F w v M i 9 T U U w v M T A u M T c 4 L j I y N i 4 4 O 0 Z a X 0 R J T S 9 p b S 9 p b S 5 W V 1 9 B d G x h c y 5 7 X H U w M D N l P S A 1 I G p h Y X I s M j F 9 J n F 1 b 3 Q 7 L C Z x d W 9 0 O 1 N l c n Z l c i 5 E Y X R h Y m F z Z V x c L z I v U 1 F M L z E w L j E 3 O C 4 y M j Y u O D t G W l 9 E S U 0 v a W 0 v a W 0 u V l d f Q X R s Y X M u e 0 5 p Z X V 3 L D I y f S Z x d W 9 0 O y w m c X V v d D t T Z X J 2 Z X I u R G F 0 Y W J h c 2 V c X C 8 y L 1 N R T C 8 x M C 4 x N z g u M j I 2 L j g 7 R l p f R E l N L 2 l t L 2 l t L l Z X X 0 F 0 b G F z L n t C Z W V p b m R p Z 2 Q s M j N 9 J n F 1 b 3 Q 7 L C Z x d W 9 0 O 1 N l c n Z l c i 5 E Y X R h Y m F z Z V x c L z I v U 1 F M L z E w L j E 3 O C 4 y M j Y u O D t G W l 9 E S U 0 v a W 0 v a W 0 u V l d f Q X R s Y X M u e 0 1 h e G l t Y W x l I G R 1 d X I g Y m V y Z W l r d C w y N H 0 m c X V v d D s s J n F 1 b 3 Q 7 U 2 V y d m V y L k R h d G F i Y X N l X F w v M i 9 T U U w v M T A u M T c 4 L j I y N i 4 4 O 0 Z a X 0 R J T S 9 p b S 9 p b S 5 W V 1 9 B d G x h c y 5 7 V 2 V y a y 1 o Z X J 2 Y X R 0 a W 5 n L D I 1 f S Z x d W 9 0 O y w m c X V v d D t T Z X J 2 Z X I u R G F 0 Y W J h c 2 V c X C 8 y L 1 N R T C 8 x M C 4 x N z g u M j I 2 L j g 7 R l p f R E l N L 2 l t L 2 l t L l Z X X 0 F 0 b G F z L n t S Z W R l b i B v d m V y a W c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X J 2 Z X I u R G F 0 Y W J h c 2 V c X C 8 y L 1 N R T C 8 x M C 4 x N z g u M j I 2 L j g 7 R l p f R E l N L 2 l t L 2 l t L l Z X X 0 F 0 b G F z L n t Q c m 9 2 a W 5 j a W U s M H 0 m c X V v d D s s J n F 1 b 3 Q 7 U 2 V y d m V y L k R h d G F i Y X N l X F w v M i 9 T U U w v M T A u M T c 4 L j I y N i 4 4 O 0 Z a X 0 R J T S 9 p b S 9 p b S 5 W V 1 9 B d G x h c y 5 7 Z 2 V t Z W V u d G V j b 2 R l L D F 9 J n F 1 b 3 Q 7 L C Z x d W 9 0 O 1 N l c n Z l c i 5 E Y X R h Y m F z Z V x c L z I v U 1 F M L z E w L j E 3 O C 4 y M j Y u O D t G W l 9 E S U 0 v a W 0 v a W 0 u V l d f Q X R s Y X M u e 2 d l b W V l b n R l b m F h b S w y f S Z x d W 9 0 O y w m c X V v d D t T Z X J 2 Z X I u R G F 0 Y W J h c 2 V c X C 8 y L 1 N R T C 8 x M C 4 x N z g u M j I 2 L j g 7 R l p f R E l N L 2 l t L 2 l t L l Z X X 0 F 0 b G F z L n t X Z X Q s M 3 0 m c X V v d D s s J n F 1 b 3 Q 7 U 2 V y d m V y L k R h d G F i Y X N l X F w v M i 9 T U U w v M T A u M T c 4 L j I y N i 4 4 O 0 Z a X 0 R J T S 9 p b S 9 p b S 5 W V 1 9 B d G x h c y 5 7 S W 5 3 b 2 5 l c n N f M T V f N j R f a m F h c i w 0 f S Z x d W 9 0 O y w m c X V v d D t T Z X J 2 Z X I u R G F 0 Y W J h c 2 V c X C 8 y L 1 N R T C 8 x M C 4 x N z g u M j I 2 L j g 7 R l p f R E l N L 2 l t L 2 l t L l Z X X 0 F 0 b G F z L n t M b 3 B l b m Q s N X 0 m c X V v d D s s J n F 1 b 3 Q 7 U 2 V y d m V y L k R h d G F i Y X N l X F w v M i 9 T U U w v M T A u M T c 4 L j I y N i 4 4 O 0 Z a X 0 R J T S 9 p b S 9 p b S 5 W V 1 9 B d G x h c y 5 7 T W F u L D Z 9 J n F 1 b 3 Q 7 L C Z x d W 9 0 O 1 N l c n Z l c i 5 E Y X R h Y m F z Z V x c L z I v U 1 F M L z E w L j E 3 O C 4 y M j Y u O D t G W l 9 E S U 0 v a W 0 v a W 0 u V l d f Q X R s Y X M u e 1 Z y b 3 V 3 L D d 9 J n F 1 b 3 Q 7 L C Z x d W 9 0 O 1 N l c n Z l c i 5 E Y X R h Y m F z Z V x c L z I v U 1 F M L z E w L j E 3 O C 4 y M j Y u O D t G W l 9 E S U 0 v a W 0 v a W 0 u V l d f Q X R s Y X M u e 1 Z v b G x l Z G l n L D h 9 J n F 1 b 3 Q 7 L C Z x d W 9 0 O 1 N l c n Z l c i 5 E Y X R h Y m F z Z V x c L z I v U 1 F M L z E w L j E 3 O C 4 y M j Y u O D t G W l 9 E S U 0 v a W 0 v a W 0 u V l d f Q X R s Y X M u e 0 R l Z W x z L D l 9 J n F 1 b 3 Q 7 L C Z x d W 9 0 O 1 N l c n Z l c i 5 E Y X R h Y m F z Z V x c L z I v U 1 F M L z E w L j E 3 O C 4 y M j Y u O D t G W l 9 E S U 0 v a W 0 v a W 0 u V l d f Q X R s Y X M u e z E 4 I H Q v b S A y N C B q Y W F y L D E w f S Z x d W 9 0 O y w m c X V v d D t T Z X J 2 Z X I u R G F 0 Y W J h c 2 V c X C 8 y L 1 N R T C 8 x M C 4 x N z g u M j I 2 L j g 7 R l p f R E l N L 2 l t L 2 l t L l Z X X 0 F 0 b G F z L n s y N S B 0 L 2 0 g M z Q g a m F h c i w x M X 0 m c X V v d D s s J n F 1 b 3 Q 7 U 2 V y d m V y L k R h d G F i Y X N l X F w v M i 9 T U U w v M T A u M T c 4 L j I y N i 4 4 O 0 Z a X 0 R J T S 9 p b S 9 p b S 5 W V 1 9 B d G x h c y 5 7 M z U g d C 9 t I D Q 0 I G p h Y X I s M T J 9 J n F 1 b 3 Q 7 L C Z x d W 9 0 O 1 N l c n Z l c i 5 E Y X R h Y m F z Z V x c L z I v U 1 F M L z E w L j E 3 O C 4 y M j Y u O D t G W l 9 E S U 0 v a W 0 v a W 0 u V l d f Q X R s Y X M u e z Q 1 I H Q v b S A 1 N C B q Y W F y L D E z f S Z x d W 9 0 O y w m c X V v d D t T Z X J 2 Z X I u R G F 0 Y W J h c 2 V c X C 8 y L 1 N R T C 8 x M C 4 x N z g u M j I 2 L j g 7 R l p f R E l N L 2 l t L 2 l t L l Z X X 0 F 0 b G F z L n s 1 N S B 0 L 2 0 g N j Q g a m F h c i w x N H 0 m c X V v d D s s J n F 1 b 3 Q 7 U 2 V y d m V y L k R h d G F i Y X N l X F w v M i 9 T U U w v M T A u M T c 4 L j I y N i 4 4 O 0 Z a X 0 R J T S 9 p b S 9 p b S 5 W V 1 9 B d G x h c y 5 7 N j U g a m F h c i B l b i B v d W R l c i w x N X 0 m c X V v d D s s J n F 1 b 3 Q 7 U 2 V y d m V y L k R h d G F i Y X N l X F w v M i 9 T U U w v M T A u M T c 4 L j I y N i 4 4 O 0 Z a X 0 R J T S 9 p b S 9 p b S 5 W V 1 9 B d G x h c y 5 7 T G V l Z n R p a m Q g b 2 5 i Z W t l b m Q s M T Z 9 J n F 1 b 3 Q 7 L C Z x d W 9 0 O 1 N l c n Z l c i 5 E Y X R h Y m F z Z V x c L z I v U 1 F M L z E w L j E 3 O C 4 y M j Y u O D t G W l 9 E S U 0 v a W 0 v a W 0 u V l d f Q X R s Y X M u e 1 x 1 M D A z Z T 0 g M T I g b W 5 k L D E 3 f S Z x d W 9 0 O y w m c X V v d D t T Z X J 2 Z X I u R G F 0 Y W J h c 2 V c X C 8 y L 1 N R T C 8 x M C 4 x N z g u M j I 2 L j g 7 R l p f R E l N L 2 l t L 2 l t L l Z X X 0 F 0 b G F z L n s 2 L T E y I G 1 u Z C w x O H 0 m c X V v d D s s J n F 1 b 3 Q 7 U 2 V y d m V y L k R h d G F i Y X N l X F w v M i 9 T U U w v M T A u M T c 4 L j I y N i 4 4 O 0 Z a X 0 R J T S 9 p b S 9 p b S 5 W V 1 9 B d G x h c y 5 7 I F x 1 M D A z Y y A 2 I G 1 u Z C w x O X 0 m c X V v d D s s J n F 1 b 3 Q 7 U 2 V y d m V y L k R h d G F i Y X N l X F w v M i 9 T U U w v M T A u M T c 4 L j I y N i 4 4 O 0 Z a X 0 R J T S 9 p b S 9 p b S 5 W V 1 9 B d G x h c y 5 7 X H U w M D N j I D U g a m F h c i w y M H 0 m c X V v d D s s J n F 1 b 3 Q 7 U 2 V y d m V y L k R h d G F i Y X N l X F w v M i 9 T U U w v M T A u M T c 4 L j I y N i 4 4 O 0 Z a X 0 R J T S 9 p b S 9 p b S 5 W V 1 9 B d G x h c y 5 7 X H U w M D N l P S A 1 I G p h Y X I s M j F 9 J n F 1 b 3 Q 7 L C Z x d W 9 0 O 1 N l c n Z l c i 5 E Y X R h Y m F z Z V x c L z I v U 1 F M L z E w L j E 3 O C 4 y M j Y u O D t G W l 9 E S U 0 v a W 0 v a W 0 u V l d f Q X R s Y X M u e 0 5 p Z X V 3 L D I y f S Z x d W 9 0 O y w m c X V v d D t T Z X J 2 Z X I u R G F 0 Y W J h c 2 V c X C 8 y L 1 N R T C 8 x M C 4 x N z g u M j I 2 L j g 7 R l p f R E l N L 2 l t L 2 l t L l Z X X 0 F 0 b G F z L n t C Z W V p b m R p Z 2 Q s M j N 9 J n F 1 b 3 Q 7 L C Z x d W 9 0 O 1 N l c n Z l c i 5 E Y X R h Y m F z Z V x c L z I v U 1 F M L z E w L j E 3 O C 4 y M j Y u O D t G W l 9 E S U 0 v a W 0 v a W 0 u V l d f Q X R s Y X M u e 0 1 h e G l t Y W x l I G R 1 d X I g Y m V y Z W l r d C w y N H 0 m c X V v d D s s J n F 1 b 3 Q 7 U 2 V y d m V y L k R h d G F i Y X N l X F w v M i 9 T U U w v M T A u M T c 4 L j I y N i 4 4 O 0 Z a X 0 R J T S 9 p b S 9 p b S 5 W V 1 9 B d G x h c y 5 7 V 2 V y a y 1 o Z X J 2 Y X R 0 a W 5 n L D I 1 f S Z x d W 9 0 O y w m c X V v d D t T Z X J 2 Z X I u R G F 0 Y W J h c 2 V c X C 8 y L 1 N R T C 8 x M C 4 x N z g u M j I 2 L j g 7 R l p f R E l N L 2 l t L 2 l t L l Z X X 0 F 0 b G F z L n t S Z W R l b i B v d m V y a W c s M j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S U y M F Z X X 0 F 0 b G F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S U y M F Z X X 0 F 0 b G F z L 2 l t X 1 Z X X 0 F 0 b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s z t S E i b W p K j y E B d 1 V m D / E A A A A A A g A A A A A A A 2 Y A A M A A A A A Q A A A A o N O 0 J R x X w U R i m h o Z A L 6 A D Q A A A A A E g A A A o A A A A B A A A A A 2 B 8 c 3 2 H r F L X X R 1 A C e 4 U / z U A A A A D 3 Z V h D t n 8 C W Q T H k R 7 S K t + h L 9 c M v Z B r L T o 9 X z L 3 l e I A 2 c U O R l / i Z q s M / + 4 M T E V b X g 1 G q u 9 a t o E + l K R q p r G g k Z c d U I J J u 9 4 4 M c 3 G N o m o j i 5 T i F A A A A J K 3 N s S 5 d S p g r A O c 7 f N f j B j h q p 9 j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6" ma:contentTypeDescription="Een nieuw document maken." ma:contentTypeScope="" ma:versionID="f68a0a054ba574342493c0a087bbb329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5ad25bba44ef878b006e9e7bf7bac821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5f19d30-cba7-4256-b24a-e061847a632e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2EACAE-C57E-4C42-8D99-282EF85877D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A6723C-A9B8-4556-AA46-C0E5AE438C59}"/>
</file>

<file path=customXml/itemProps3.xml><?xml version="1.0" encoding="utf-8"?>
<ds:datastoreItem xmlns:ds="http://schemas.openxmlformats.org/officeDocument/2006/customXml" ds:itemID="{52BD6FEB-FF2E-432C-9A3F-2FDF68928C47}"/>
</file>

<file path=customXml/itemProps4.xml><?xml version="1.0" encoding="utf-8"?>
<ds:datastoreItem xmlns:ds="http://schemas.openxmlformats.org/officeDocument/2006/customXml" ds:itemID="{805C4BA9-EA99-4485-85F8-022CAD00573C}"/>
</file>

<file path=customXml/itemProps5.xml><?xml version="1.0" encoding="utf-8"?>
<ds:datastoreItem xmlns:ds="http://schemas.openxmlformats.org/officeDocument/2006/customXml" ds:itemID="{E763E641-1A5A-41FA-948E-9099A55B3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WAO</vt:lpstr>
      <vt:lpstr>WAZ</vt:lpstr>
      <vt:lpstr>WAJONG</vt:lpstr>
      <vt:lpstr>WIA</vt:lpstr>
      <vt:lpstr>WW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Aalvink, Peter (P.)</dc:creator>
  <cp:lastModifiedBy>Diemel, Pauline (P.C.)</cp:lastModifiedBy>
  <dcterms:created xsi:type="dcterms:W3CDTF">2026-06-04T10:31:49Z</dcterms:created>
  <dcterms:modified xsi:type="dcterms:W3CDTF">2026-08-17T08:53:31Z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</Properties>
</file>